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F9C045F-980E-492E-A569-BD71395863A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Результаты проверо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9" i="1" l="1"/>
  <c r="C8" i="1"/>
  <c r="C7" i="1"/>
  <c r="C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62" authorId="0" shapeId="0" xr:uid="{00000000-0006-0000-0000-000001000000}">
      <text>
        <r>
          <rPr>
            <sz val="11"/>
            <rFont val="Carlito"/>
          </rPr>
          <t>Источник: 2025.rar, папка «3. Предупреждение».
72-06-2025 от 27.06.2025_ПРОМЭНЕРГОСТРОЙ_ПРЕДУПРЕЖДЕНИЕ № 01-06-2025_ДК.pdf, страница 1. Использованы реквизиты в тексте подписанного PDF: № 01-06-2025/ДК от 27.06.2025.
82-07-2025 от 23.07.2025_ПРОМЭНЕРГОСТРОЙ_ПРЕДУПРЕЖДЕНИЕ № П-06-07-2025ДК.pdf, страница 1. Использованы реквизиты в тексте подписанного PDF: № П-06-07-2025/ДК от 23.07.2025.
Word-протокол № 02-06-2025ДК в папке 27.06.2025 датирован 30.04.2025; № 03-08-2025ДК в папке 31.07.2025 датирован 13.08.2025. Эти версии не использованы для добавления повторных предписаний.</t>
        </r>
      </text>
    </comment>
    <comment ref="H77" authorId="0" shapeId="0" xr:uid="{00000000-0006-0000-0000-000002000000}">
      <text>
        <r>
          <rPr>
            <sz val="11"/>
            <rFont val="Carlito"/>
          </rPr>
          <t>Источник: 2025.rar, папка «3. Предупреждение».
73-06-2025 от 27.06.2025_СТАРЛЕТ_ПРЕДУПРЕЖДЕНИЕ № 02-06-2025_ДК.pdf, страница 1. Использованы реквизиты в тексте подписанного PDF: № 02-06-2025/ДК от 27.06.2025.
83-07-2025 от 23.07.2025_СТАРЛЕТ_ПРЕДУПРЕЖДЕНИЕ № П-07-07-2025ДК.pdf, страница 1. Использованы реквизиты в тексте подписанного PDF: № П-07-06-2025/ДК от 23.07.2025.
Имя файла повторного предупреждения содержит П-07-07-2025, в тексте PDF — П-07-06-2025/ДК. Внесён номер из подписанного документа.
Word-протокол № 02-06-2025ДК в папке 27.06.2025 датирован 30.04.2025; № 03-08-2025ДК в папке 31.07.2025 датирован 13.08.2025. Эти версии не использованы для добавления повторных предписаний.</t>
        </r>
      </text>
    </comment>
    <comment ref="H78" authorId="0" shapeId="0" xr:uid="{00000000-0006-0000-0000-000003000000}">
      <text>
        <r>
          <rPr>
            <sz val="11"/>
            <rFont val="Carlito"/>
          </rPr>
          <t>Источник: 2025.rar, папка «3. Предупреждение».
75-06-2025 от 27.06.2025_СТРАДИВАРИ_ПРЕДУПРЕЖДЕНИЕ № 03-06-2025_ДК.pdf, страница 1. Использованы реквизиты в тексте подписанного PDF: № 02-06-2025/ДК от 27.06.2025.
84-07-2025 от 23.07.2025_СТРАДИВАРИ_ПРЕДУПРЕЖДЕНИЕ № П-08-07-2025ДК.pdf, страница 1. Использованы реквизиты в тексте подписанного PDF: № П-08-07-2025/ДК от 23.07.2025.
Word-протокол № 02-06-2025ДК в папке 27.06.2025 датирован 30.04.2025; № 03-08-2025ДК в папке 31.07.2025 датирован 13.08.2025. Эти версии не использованы для добавления повторных предписаний.</t>
        </r>
      </text>
    </comment>
  </commentList>
</comments>
</file>

<file path=xl/sharedStrings.xml><?xml version="1.0" encoding="utf-8"?>
<sst xmlns="http://schemas.openxmlformats.org/spreadsheetml/2006/main" count="520" uniqueCount="216">
  <si>
    <t>СРО СОЮЗ «ИННОВАЦИОННЫЕ ТЕХНОЛОГИИ ПРОЕКТИРОВАНИЯ»</t>
  </si>
  <si>
    <t>РЕЗУЛЬТАТЫ ПРОВЕРОК ЧЛЕНОВ СОЮЗА ПО ГРАФИКУ НА 2025 ГОД</t>
  </si>
  <si>
    <t>Год графика</t>
  </si>
  <si>
    <t>Позиций в графике</t>
  </si>
  <si>
    <t>Проверки завершены</t>
  </si>
  <si>
    <t>Нарушений не выявлено</t>
  </si>
  <si>
    <t>Выявлены нарушения</t>
  </si>
  <si>
    <t>№ по графику</t>
  </si>
  <si>
    <t>Регистрационный номер</t>
  </si>
  <si>
    <t>Член Союза</t>
  </si>
  <si>
    <t>ИНН</t>
  </si>
  <si>
    <t>Плановый период</t>
  </si>
  <si>
    <t>Дата завершения</t>
  </si>
  <si>
    <t>Результат проверки</t>
  </si>
  <si>
    <t>Принятые меры / примечание</t>
  </si>
  <si>
    <t>Акционерное общество «Научно- технический центр "Пожарная безопасность в оборонном комплексе и в строительстве» - АО «НТЦ "ПожОборонСтрой»</t>
  </si>
  <si>
    <t>7720717475</t>
  </si>
  <si>
    <t>февраль 2025</t>
  </si>
  <si>
    <t>Нарушения не выявлены</t>
  </si>
  <si>
    <t>Общество с ограниченной ответственностью «АкваСтрой» - ООО «АкваСтрой»</t>
  </si>
  <si>
    <t>2502046362</t>
  </si>
  <si>
    <t>Общество с ограниченной ответственностью «Альянс»- ООО «Альянс»</t>
  </si>
  <si>
    <t>7203304007</t>
  </si>
  <si>
    <t>Общество с ограниченной ответственностью «Аналог» - ООО «Аналог»</t>
  </si>
  <si>
    <t>8603000365</t>
  </si>
  <si>
    <t>Общество с ограниченной ответственностью «Арбикон» - ООО «Арбикон»</t>
  </si>
  <si>
    <t>3329064998</t>
  </si>
  <si>
    <t>Общество с ограниченной ответственностью «Арго системы безопасности» - ООО «Арго СБ»</t>
  </si>
  <si>
    <t>5320017845</t>
  </si>
  <si>
    <t>март 2025</t>
  </si>
  <si>
    <t>Общество с ограниченной ответственностью «Аркада» - ООО «Аркада»</t>
  </si>
  <si>
    <t>7804561633</t>
  </si>
  <si>
    <t>Общество с ограниченной ответственностью «Архитектурно- строительный центр №1» - ООО «АСЦ №1»</t>
  </si>
  <si>
    <t>4401059175</t>
  </si>
  <si>
    <t>Общество с ограниченной ответственностью «БалтИнжиниринг» - ООО «БалтИнжиниринг»</t>
  </si>
  <si>
    <t>7804429402</t>
  </si>
  <si>
    <t>Общество с ограниченной ответственностью «Бегуновъ» - ООО «Бегуновъ»</t>
  </si>
  <si>
    <t>7802184972</t>
  </si>
  <si>
    <t>Общество с ограниченной ответственностью Бюро Комплексного Проектирования «АТЛАНТ» - ООО БКП « АТЛАНТ»</t>
  </si>
  <si>
    <t>7723466406</t>
  </si>
  <si>
    <t>Общество с ограниченной ответственностью «Бюро Строй Консалт» - ООО «БСК»</t>
  </si>
  <si>
    <t>7814458709</t>
  </si>
  <si>
    <t>Общество с ограниченной ответственностью ВЕЛЕС-СТРОЙ» - ООО «ВЕЛЕС-СТРОЙ»</t>
  </si>
  <si>
    <t>7743090631</t>
  </si>
  <si>
    <t>апрель 2025</t>
  </si>
  <si>
    <t>Общество с ограниченной ответственностью «Вертикаль» - ООО «Вертикаль»</t>
  </si>
  <si>
    <t>7725696701</t>
  </si>
  <si>
    <t>Общество с ограниченной ответственностью «ВостокТрансБезопасность» - ООО «ВостокТрансБезопасность»</t>
  </si>
  <si>
    <t>4101144599</t>
  </si>
  <si>
    <t>Общество с ограниченной ответственностью «Гарант-Проект» - ООО «Гарант-Проект»</t>
  </si>
  <si>
    <t>7802409143</t>
  </si>
  <si>
    <t>Общество с ограниченной ответственностью «Гейзер» - ООО «Гейзер»</t>
  </si>
  <si>
    <t>2457003043</t>
  </si>
  <si>
    <t>Общество с ограниченной ответственностью «Дженерал Контрактинг энд Девелопмент» - ООО «ГК Девелопмент»</t>
  </si>
  <si>
    <t>4720025944</t>
  </si>
  <si>
    <t>Общество с ограниченной ответственностью «Комплексная проектная мастерская «ГОРПРОЕКТ» - ООО « ГОРПРОЕКТ»</t>
  </si>
  <si>
    <t>5321128996</t>
  </si>
  <si>
    <t>Общество с ограниченной ответственностью Гривист» - ООО «Гривист»</t>
  </si>
  <si>
    <t>3454000060</t>
  </si>
  <si>
    <t>Общество с ограниченной ответственностью «ДЕПАРД ГРУПП» - ООО «ДЕПАРД ГРУПП»</t>
  </si>
  <si>
    <t>7720289195</t>
  </si>
  <si>
    <t>Общество с ограниченной ответственностью «Династия» - ООО «Династия»</t>
  </si>
  <si>
    <t>6311137168</t>
  </si>
  <si>
    <t>Общество с ограниченной ответственностью «Дальневосточная энергетическая компания инноваций» - ООО «ДЭНКИ»</t>
  </si>
  <si>
    <t>4101143531</t>
  </si>
  <si>
    <t>май 2025</t>
  </si>
  <si>
    <t>Общество с ограниченной ответственностью «ИНЖЕНЕРНО- АРХИТЕКТУРНЫЙ ЦЕНТР «НОВЫЙ ГОРОД» - ООО ИАЦ «Новый Город»</t>
  </si>
  <si>
    <t>4101158993</t>
  </si>
  <si>
    <t>Общество с ограниченной ответственностью «ИнвекоСтарСтрой» - ООО «ИСС»</t>
  </si>
  <si>
    <t>7802684291</t>
  </si>
  <si>
    <t>Общество с ограниченной ответственностью «ИНВЕСТ ПРОЕКТ ГРУПП» - ООО «ИНВЕСТ ПРОЕКТ ГРУПП»</t>
  </si>
  <si>
    <t>7706771400</t>
  </si>
  <si>
    <t>Общество с ограниченной ответственностью «Инженерные системы» - ООО «Инженерные системы»</t>
  </si>
  <si>
    <t>7814359190</t>
  </si>
  <si>
    <t>Общество с ограниченной ответственностью «ИНСТИТУТ СПОРТИВНЫХ СООРУЖЕНИЙ» - ООО «ИСС»</t>
  </si>
  <si>
    <t>7839343795</t>
  </si>
  <si>
    <t>Общество с ограниченной ответственностью «ИНФОРМАЦИОННЫЕ ТЕХНОЛОГИИ ПРОМЫШЛЕННОЙ БЕЗОПАСНОСТИ» - ООО «ИНТЕХПБ»</t>
  </si>
  <si>
    <t>7453265262</t>
  </si>
  <si>
    <t>Общество с ограниченной ответственностью «КамСтройПроект» - ООО «КамСтройПроект»</t>
  </si>
  <si>
    <t>4101153353</t>
  </si>
  <si>
    <t>Публичное акционерное общество энергетики и электрификации «Камчатскэнерго» - ПАО «Камчатскэнерго»</t>
  </si>
  <si>
    <t>4100000668</t>
  </si>
  <si>
    <t>Общество с ограниченной ответственностью «Камэнергострой» - ООО «Камэнергострой»</t>
  </si>
  <si>
    <t>4101158320</t>
  </si>
  <si>
    <t>Общество с ограниченной ответственностью Проектно- Монтажная организация «Квадро- Арсенал» - ООО ПМО «Квадро-Арсенал»</t>
  </si>
  <si>
    <t>5053032189</t>
  </si>
  <si>
    <t>Общество с ограниченной ответственностью «Комплекс» - ООО «Комплекс»</t>
  </si>
  <si>
    <t>7814331029</t>
  </si>
  <si>
    <t>Общество с ограниченной ответственностью «ЛиОком-Строй» - ООО «ЛиОком-Строй»</t>
  </si>
  <si>
    <t>2902064091</t>
  </si>
  <si>
    <t>Общество с ограниченной ответственностью «Молния-ЭМ» - ООО «Молния-ЭМ»</t>
  </si>
  <si>
    <t>7717693633</t>
  </si>
  <si>
    <t>июнь 2025</t>
  </si>
  <si>
    <t>Общество с ограниченной ответственностью «Монтажпроект» - ООО «Монтажпроект»</t>
  </si>
  <si>
    <t>7810476930</t>
  </si>
  <si>
    <t>Муниципальное унитарное предприятие Муниципального образования город Норильск «Коммунальные объединенные системы»- МУП «КОС»</t>
  </si>
  <si>
    <t>2457029066</t>
  </si>
  <si>
    <t>Общество с ограниченной ответственностью «НЕОПРОЕКТ» - ООО «НЕОПРОЕКТ»</t>
  </si>
  <si>
    <t>7839442186</t>
  </si>
  <si>
    <t>Общество с ограниченной ответственностью «Норд-Вест Газ»- ООО «Норд-Вест Газ»</t>
  </si>
  <si>
    <t>7838417290</t>
  </si>
  <si>
    <t>Общество с ограниченной ответственностью «НПО Вектор-Д» - ООО «НПО Вектор-Д»</t>
  </si>
  <si>
    <t>2348037194</t>
  </si>
  <si>
    <t>Общество с ограниченной ответственностью «НПО «Процесс»- ООО «НПО «Процесс»</t>
  </si>
  <si>
    <t>7806468037</t>
  </si>
  <si>
    <t>Общество с ограниченной ответственностью «Научно- реставрационные производственные мастерские»- ООО «НРПМ»</t>
  </si>
  <si>
    <t>3525222288</t>
  </si>
  <si>
    <t>Общество с ограниченной ответственностью «Научный Центр Стройконтроль» - ООО «НЦ Стройконтроль»</t>
  </si>
  <si>
    <t>0326476878</t>
  </si>
  <si>
    <t>Общество с ограниченной ответственностью «Осоран- огнезащита» - ООО «Осоран- огнезащита»</t>
  </si>
  <si>
    <t>7810015625</t>
  </si>
  <si>
    <t>Общество с ограниченной ответственностью «ПожТехНадзор» - ООО «ПожТехНадзор»</t>
  </si>
  <si>
    <t>7701967092</t>
  </si>
  <si>
    <t>Общество с ограниченной ответственностью «Проектно- монтажная компания ТСМ» - ООО «ТСМ»</t>
  </si>
  <si>
    <t>7806267644</t>
  </si>
  <si>
    <t>Общество с ограниченной ответственностью «ПроектСвязьМонтаж» - ООО «ПроектСвязьМонтаж»</t>
  </si>
  <si>
    <t>7726609317</t>
  </si>
  <si>
    <t>июль 2025</t>
  </si>
  <si>
    <t>Общество с ограниченной ответственностью «Проектстройсервис» - ООО «Проектстройсервис»</t>
  </si>
  <si>
    <t>5919018765</t>
  </si>
  <si>
    <t>Акционерное общество «Производственное Объединение «ПромЭнергоСтрой» - АО «Производственное Объединение «ПромЭнергоСтрой»</t>
  </si>
  <si>
    <t>7816124540</t>
  </si>
  <si>
    <t>Общество с ограниченной ответственностью «Процветание- Дизайн» - ООО «Процветание- Дизайн»</t>
  </si>
  <si>
    <t>7717673725</t>
  </si>
  <si>
    <t>273 / 313</t>
  </si>
  <si>
    <t>Общество с ограниченной ответственностью «Пожарно- техническая Безопасность» - ООО «ПТБ»</t>
  </si>
  <si>
    <t>7719811554</t>
  </si>
  <si>
    <t>Общество с ограниченной ответственностью «Ремонтник Сервис» - ООО «Ремонтник Сервис»</t>
  </si>
  <si>
    <t>7743238550</t>
  </si>
  <si>
    <t>Общество с ограниченной ответственностью «РЕСУРС Юнайтед» - ООО «РЕСУРС Юнайтед»</t>
  </si>
  <si>
    <t>7713695809</t>
  </si>
  <si>
    <t>Общество с ограниченной ответственностью «Северо-Западная Служба Безопасности» - ООО «СЗСБ»</t>
  </si>
  <si>
    <t>7817317537</t>
  </si>
  <si>
    <t>Общество с ограниченной ответственностью «Сибэнергосервис» - ООО «Сибэнергосервис»</t>
  </si>
  <si>
    <t>3801084745</t>
  </si>
  <si>
    <t>Общество с ограниченной ответственностью «Системы пожарной безопасностью» - ООО «СПБ»</t>
  </si>
  <si>
    <t>2315152226</t>
  </si>
  <si>
    <t>Общество с ограниченной ответственностью «Системы Пожаротушения» - ООО «СПТ»</t>
  </si>
  <si>
    <t>7811480470</t>
  </si>
  <si>
    <t>Общество с ограниченной ответственностью «Сити-Арх» - ООО «Сити-Арх»</t>
  </si>
  <si>
    <t>7709968700</t>
  </si>
  <si>
    <t>Общество с ограниченной ответственностью «Строительная компания «Стиль» - ООО «СК «Стиль»</t>
  </si>
  <si>
    <t>5013042007</t>
  </si>
  <si>
    <t>Общество с ограниченной ответственностью «Смарт Вэй» - ООО «Смарт Вэй»</t>
  </si>
  <si>
    <t>7814580473</t>
  </si>
  <si>
    <t>август 2025</t>
  </si>
  <si>
    <t>Общество с ограниченной ответственностью «Строительно- монтажное управление-13» - ООО «СМУ-13»</t>
  </si>
  <si>
    <t>7813394940</t>
  </si>
  <si>
    <t>Общество с ограниченной ответственностью «Современные Системы Безопасности» - ООО «Современные Системы Безопасности»</t>
  </si>
  <si>
    <t>7805271535</t>
  </si>
  <si>
    <t>Общество с ограниченной ответственностью «СПЕКТР-НН» - ООО «СПЕКТР-НН»</t>
  </si>
  <si>
    <t>5256110700</t>
  </si>
  <si>
    <t>Общество с ограниченной ответственностью «Старлет» - ООО «Старлет»</t>
  </si>
  <si>
    <t>7810184214</t>
  </si>
  <si>
    <t>Общество с ограниченной ответственностью «СТРАДИВАРИ» - ООО «СТРАДИВАРИ»</t>
  </si>
  <si>
    <t>5191321139</t>
  </si>
  <si>
    <t>Общество с ограниченной ответственностью «СТРАТА ЕСТ» - ООО «СТРАТА ЕСТ»</t>
  </si>
  <si>
    <t>7810720190</t>
  </si>
  <si>
    <t>Общество с ограниченной ответственностью « СТРОИТЕЛЬСТВО И НЕДВИЖИМОСТЬ» - ООО « СИН»</t>
  </si>
  <si>
    <t>7804564666</t>
  </si>
  <si>
    <t>Общество с ограниченной ответственностью «СТРОЙГРУПП» - ООО «СТРОЙГРУПП»</t>
  </si>
  <si>
    <t>7726398539</t>
  </si>
  <si>
    <t>Общество с ограниченной ответственностью НАУЧНО ПРОИЗВОДСТВЕННОЕ ПРЕДПРИЯТИЕ «СФЕРА БЕЗОПАСНОСТИ» - ООО НПП «Сфера Безопасности»</t>
  </si>
  <si>
    <t>7725504505</t>
  </si>
  <si>
    <t>Общество с ограниченной ответственностью «Таймыр Терна Комплексные Системы Безопасности» - ООО «Таймыр Терна КСБ»</t>
  </si>
  <si>
    <t>2457058229</t>
  </si>
  <si>
    <t>Общество с ограниченной ответственностью «Тайфун» - ООО «Тайфун»</t>
  </si>
  <si>
    <t>6828003812</t>
  </si>
  <si>
    <t>Общество с ограниченной ответственностью «Теза-проект» - ООО «Теза-проект»</t>
  </si>
  <si>
    <t>3329075397</t>
  </si>
  <si>
    <t>Общество с ограниченной ответственностью «ТОК» - ООО «ТОК»</t>
  </si>
  <si>
    <t>7838406555</t>
  </si>
  <si>
    <t>сентябрь 2025</t>
  </si>
  <si>
    <t>Общество с ограниченной ответственностью «ФЕНИКС ЭНЕРГО» - ООО «ФЕНИКС ЭНЕРГО»</t>
  </si>
  <si>
    <t>7814528811</t>
  </si>
  <si>
    <t>Общество с ограниченной ответственностью «ЭВИСТ» - ООО «ЭВИСТ»</t>
  </si>
  <si>
    <t>7812040867</t>
  </si>
  <si>
    <t>Общество с ограниченной ответственностью «Компания ЭВОКС» - ООО «Компания ЭВОКС»</t>
  </si>
  <si>
    <t>4101086234</t>
  </si>
  <si>
    <t>Общество с ограниченной ответственностью «ЭнергоИнвестСтрой» - ООО «ЭнергоИнвестСтрой»</t>
  </si>
  <si>
    <t>5321163599</t>
  </si>
  <si>
    <t>Общество с ограниченной ответственностью «ЭнергоРемСтрой» - ООО «ЭнергоРемСтрой»</t>
  </si>
  <si>
    <t>7807374649</t>
  </si>
  <si>
    <t>Общество с ограниченной ответственностью «Юнимакс» - ООО «Юнимакс»</t>
  </si>
  <si>
    <t>5001102332</t>
  </si>
  <si>
    <t>Общество с ограниченной ответственностью «Юферев инжиниринг» - ООО «Юферев инжиниринг»</t>
  </si>
  <si>
    <t>7814599121</t>
  </si>
  <si>
    <t>Индивидуальный предприниматель Баклажкова Марина Владимировна</t>
  </si>
  <si>
    <t>524906817853</t>
  </si>
  <si>
    <t>Индивидуальный предприниматель Чащин Эдуард Владимирович</t>
  </si>
  <si>
    <t>450162972242</t>
  </si>
  <si>
    <t>Индивидуальный предприниматель Шуда Олег Викторович</t>
  </si>
  <si>
    <t>410102696183</t>
  </si>
  <si>
    <t>Форма заполняется по мере завершения проверок. Номер строки должен совпадать с номером организации в утверждённом графике. В графе «Результат» указывается только общий итог; подробные сведения остаются в акте проверки.
Графа H сверена с полным архивом ДК за 2025 год. Подтверждённые меры относятся к задолженности и проверкам исполнения предписаний; связь с конкретными актами плановых проверок документально не установлена. Неподтверждённые сведения отмечены в примечаниях. Рекомендация об исключении не подтверждает состоявшееся исключение.</t>
  </si>
  <si>
    <t>По мониторингу задолженности:
30.04.2025 — предписание об устранении нарушений, срок 18 календарных дней (протокол ДК № 01-05-2025ДК, вопрос 2).</t>
  </si>
  <si>
    <t>По мониторингу задолженности:
10.10.2025 — дисциплинарное производство прекращено в связи с устранением нарушения (протокол ДК № 01–10-2025ДК, вопрос 5).</t>
  </si>
  <si>
    <t>По мониторингу задолженности:
30.04.2025 — дисциплинарное производство прекращено в связи с устранением нарушения (протокол ДК № 01-05-2025ДК, вопрос 6).</t>
  </si>
  <si>
    <t>По мониторингу задолженности:
10.10.2025 — дисциплинарное производство прекращено в связи с устранением нарушения (протокол ДК № 01–10-2025ДК, вопрос 9).</t>
  </si>
  <si>
    <t>По мониторингу задолженности:
10.10.2025 — дисциплинарное производство прекращено в связи с устранением нарушения (протокол ДК № 01–10-2025ДК, вопрос 11).</t>
  </si>
  <si>
    <t>По мониторингу задолженности:
30.04.2025 — предписание об устранении нарушений, срок 18 календарных дней (протокол ДК № 01-05-2025ДК, вопрос 11).</t>
  </si>
  <si>
    <t>По мониторингу задолженности:
30.04.2025 — предписание об устранении нарушений, срок 18 календарных дней (протокол ДК № 01-05-2025ДК, вопрос 12).</t>
  </si>
  <si>
    <t>По мониторингу задолженности:
30.04.2025 — предписание об устранении нарушений, срок 18 календарных дней (протокол ДК № 01-05-2025ДК, вопрос 19).
10.10.2025 — предписание об устранении нарушений, срок 14 календарных дней (протокол ДК № 01–10-2025ДК, вопрос 17).</t>
  </si>
  <si>
    <t>По мониторингу задолженности:
10.10.2025 — предписание об устранении нарушений, срок 14 календарных дней (протокол ДК № 01–10-2025ДК, вопрос 10).</t>
  </si>
  <si>
    <t>Не применялись</t>
  </si>
  <si>
    <t xml:space="preserve">По мониторингу задолженности:
10.10.2025 — предписание об устранении нарушений, срок 14 календарных дней (протокол ДК № 01–10-2025ДК, вопрос 3).
</t>
  </si>
  <si>
    <t xml:space="preserve">По мониторингу задолженности:
30.04.2025 — предписание об устранении нарушений, срок 18 календарных дней (протокол ДК № 01-05-2025ДК, вопрос 20).
</t>
  </si>
  <si>
    <t xml:space="preserve">По мониторингу задолженности:
30.04.2025 — дисциплинарное производство прекращено в связи с устранением нарушения (протокол ДК № 01-05-2025ДК, вопрос 16).
</t>
  </si>
  <si>
    <t xml:space="preserve">По мониторингу задолженности:
30.04.2025 — дисциплинарное производство прекращено в связи с устранением нарушения (протокол ДК № 01-05-2025ДК, вопрос 15).
10.10.2025 — предписание об устранении нарушений, срок 14 календарных дней (протокол ДК № 01–10-2025ДК, вопрос 15).
</t>
  </si>
  <si>
    <t xml:space="preserve">По мониторингу задолженности:
30.04.2025 — дисциплинарное производство прекращено в связи с устранением нарушения (протокол ДК № 01-05-2025ДК, вопрос 1).
</t>
  </si>
  <si>
    <t xml:space="preserve">По мониторингу задолженности:
30.04.2025 — дисциплинарное производство прекращено в связи с устранением нарушения (протокол ДК № 01-05-2025ДК, вопрос 4).
10.10.2025 — предписание об устранении нарушений, срок 14 календарных дней (протокол ДК № 01–10-2025ДК, вопрос 4).
</t>
  </si>
  <si>
    <t xml:space="preserve">По мониторингу задолженности:
10.10.2025 — предписание об устранении нарушений, срок 14 календарных дней (протокол ДК № 01–10-2025ДК, вопрос 7).
</t>
  </si>
  <si>
    <t xml:space="preserve">По задолженности и проверкам исполнения предписаний:
30.04.2025 — предписание об устранении нарушений, срок 18 календарных дней (протокол ДК № 01-05-2025ДК, вопрос 10).
27.06.2025 — предупреждение № 01-06-2025/ДК; срок устранения до 11.07.2025 (подписанный документ).
23.07.2025 — повторное предупреждение № П-06-07-2025/ДК; срок устранения до 30.07.2025 (подписанный документ).
В предупреждениях от 27.06 и 23.07.2025 зафиксировано неустранение задолженности по ранее выданному предписанию.
</t>
  </si>
  <si>
    <t xml:space="preserve">По задолженности и проверкам исполнения предписаний:
30.04.2025 — предписание об устранении нарушений, срок 18 календарных дней (протокол ДК № 01-05-2025ДК, вопрос 17).
27.06.2025 — предупреждение № 02-06-2025/ДК; срок устранения до 11.07.2025 (подписанный документ).
23.07.2025 — повторное предупреждение № П-07-06-2025/ДК; срок устранения 5 дней; конечная дата требует уточнения (подписанный документ).
13.08.2025 — рекомендация об исключении (протокол ДК № 04-08-2025ДК, вопрос 2, Word-версия). </t>
  </si>
  <si>
    <t xml:space="preserve">По задолженности и проверкам исполнения предписаний:
30.04.2025 — предписание об устранении нарушений, срок 18 календарных дней (протокол ДК № 01-05-2025ДК, вопрос 18).
27.06.2025 — предупреждение № 02-06-2025/ДК; срок устранения до 11.07.2025 (подписанный документ).
23.07.2025 — повторное предупреждение № П-08-07-2025/ДК; срок устранения 5 дней; конечная дата требует уточнения (подписанный документ).
13.08.2025 — рекомендация об исключении (протокол ДК № 04-08-2025ДК, вопрос 3, Word-версия). </t>
  </si>
  <si>
    <t xml:space="preserve">По мониторингу задолженности:
10.10.2025 — предписание об устранении нарушений, срок 14 календарных дней (протокол ДК № 01–10-2025ДК, вопрос 8).
</t>
  </si>
  <si>
    <t>По мониторингу задолженности:
30.04.2025 — дисциплинарное производство прекращено в связи с устранением нарушения (протокол ДК № 01-05-2025ДК, вопрос 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</si>
</sst>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>
    <font>
      <sz val="11"/>
      <name val="Carlito"/>
    </font>
    <font>
      <b/>
      <sz val="11"/>
      <color rgb="FF6A767B"/>
      <name val="Times New Roman"/>
    </font>
    <font>
      <b/>
      <sz val="18"/>
      <color rgb="FF1E2D34"/>
      <name val="Times New Roman"/>
    </font>
    <font>
      <b/>
      <sz val="10"/>
      <color rgb="FF1E2D34"/>
      <name val="Times New Roman"/>
    </font>
    <font>
      <sz val="10"/>
      <color rgb="FF1E2D34"/>
      <name val="Times New Roman"/>
    </font>
    <font>
      <b/>
      <sz val="9"/>
      <color rgb="FF1E2D34"/>
      <name val="Times New Roman"/>
    </font>
    <font>
      <b/>
      <sz val="12"/>
      <color rgb="FF1E2D34"/>
      <name val="Times New Roman"/>
    </font>
    <font>
      <i/>
      <sz val="9"/>
      <color rgb="FF6A767B"/>
      <name val="Times New Roman"/>
    </font>
    <font>
      <b/>
      <sz val="9"/>
      <color rgb="FFFFFFFF"/>
      <name val="Times New Roman"/>
    </font>
    <font>
      <sz val="9"/>
      <color rgb="FF1E2D34"/>
      <name val="Times New Roman"/>
    </font>
    <font>
      <sz val="11"/>
      <name val="Times New Roman"/>
    </font>
    <font>
      <sz val="11"/>
      <name val="Carlito"/>
    </font>
    <font>
      <sz val="9"/>
      <name val="Times  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6EBED"/>
      </patternFill>
    </fill>
    <fill>
      <patternFill patternType="solid">
        <fgColor rgb="FFF5F6F6"/>
      </patternFill>
    </fill>
    <fill>
      <patternFill patternType="solid">
        <fgColor rgb="FF1E2D34"/>
      </patternFill>
    </fill>
  </fills>
  <borders count="24">
    <border>
      <left/>
      <right/>
      <top/>
      <bottom/>
      <diagonal/>
    </border>
    <border>
      <left/>
      <right/>
      <top/>
      <bottom style="medium">
        <color rgb="FF4B79B8"/>
      </bottom>
      <diagonal/>
    </border>
    <border>
      <left style="thin">
        <color rgb="FFB9C2C6"/>
      </left>
      <right style="thin">
        <color rgb="FFB9C2C6"/>
      </right>
      <top style="thin">
        <color rgb="FFB9C2C6"/>
      </top>
      <bottom style="thin">
        <color rgb="FFB9C2C6"/>
      </bottom>
      <diagonal/>
    </border>
    <border>
      <left style="thin">
        <color rgb="FFC7D0D3"/>
      </left>
      <right style="thin">
        <color rgb="FFC7D0D3"/>
      </right>
      <top style="thin">
        <color rgb="FFC7D0D3"/>
      </top>
      <bottom style="thin">
        <color rgb="FFC7D0D3"/>
      </bottom>
      <diagonal/>
    </border>
    <border>
      <left style="thin">
        <color rgb="FF1E2D34"/>
      </left>
      <right style="thin">
        <color rgb="FF1E2D34"/>
      </right>
      <top style="thin">
        <color rgb="FF1E2D34"/>
      </top>
      <bottom style="thin">
        <color rgb="FF1E2D34"/>
      </bottom>
      <diagonal/>
    </border>
    <border>
      <left style="thin">
        <color rgb="FFB9C2C6"/>
      </left>
      <right style="thin">
        <color rgb="FFD7DEE1"/>
      </right>
      <top style="thin">
        <color rgb="FFB9C2C6"/>
      </top>
      <bottom style="thin">
        <color rgb="FFD7DEE1"/>
      </bottom>
      <diagonal/>
    </border>
    <border>
      <left style="thin">
        <color rgb="FFD7DEE1"/>
      </left>
      <right style="thin">
        <color rgb="FFD7DEE1"/>
      </right>
      <top style="thin">
        <color rgb="FFB9C2C6"/>
      </top>
      <bottom style="thin">
        <color rgb="FFD7DEE1"/>
      </bottom>
      <diagonal/>
    </border>
    <border>
      <left style="thin">
        <color rgb="FFD7DEE1"/>
      </left>
      <right style="thin">
        <color rgb="FFB9C2C6"/>
      </right>
      <top style="thin">
        <color rgb="FFB9C2C6"/>
      </top>
      <bottom style="thin">
        <color rgb="FFD7DEE1"/>
      </bottom>
      <diagonal/>
    </border>
    <border>
      <left style="thin">
        <color rgb="FFB9C2C6"/>
      </left>
      <right style="thin">
        <color rgb="FFD7DEE1"/>
      </right>
      <top style="thin">
        <color rgb="FFD7DEE1"/>
      </top>
      <bottom style="thin">
        <color rgb="FFD7DEE1"/>
      </bottom>
      <diagonal/>
    </border>
    <border>
      <left style="thin">
        <color rgb="FFD7DEE1"/>
      </left>
      <right style="thin">
        <color rgb="FFD7DEE1"/>
      </right>
      <top style="thin">
        <color rgb="FFD7DEE1"/>
      </top>
      <bottom style="thin">
        <color rgb="FFD7DEE1"/>
      </bottom>
      <diagonal/>
    </border>
    <border>
      <left style="thin">
        <color rgb="FFD7DEE1"/>
      </left>
      <right style="thin">
        <color rgb="FFB9C2C6"/>
      </right>
      <top style="thin">
        <color rgb="FFD7DEE1"/>
      </top>
      <bottom style="thin">
        <color rgb="FFD7DEE1"/>
      </bottom>
      <diagonal/>
    </border>
    <border>
      <left style="thin">
        <color rgb="FFB9C2C6"/>
      </left>
      <right style="thin">
        <color rgb="FFD7DEE1"/>
      </right>
      <top style="thin">
        <color rgb="FFD7DEE1"/>
      </top>
      <bottom style="thin">
        <color rgb="FFB9C2C6"/>
      </bottom>
      <diagonal/>
    </border>
    <border>
      <left style="thin">
        <color rgb="FFD7DEE1"/>
      </left>
      <right style="thin">
        <color rgb="FFD7DEE1"/>
      </right>
      <top style="thin">
        <color rgb="FFD7DEE1"/>
      </top>
      <bottom style="thin">
        <color rgb="FFB9C2C6"/>
      </bottom>
      <diagonal/>
    </border>
    <border>
      <left style="thin">
        <color rgb="FFD7DEE1"/>
      </left>
      <right style="thin">
        <color rgb="FFB9C2C6"/>
      </right>
      <top style="thin">
        <color rgb="FFD7DEE1"/>
      </top>
      <bottom style="thin">
        <color rgb="FFB9C2C6"/>
      </bottom>
      <diagonal/>
    </border>
    <border>
      <left/>
      <right/>
      <top style="thin">
        <color rgb="FFC7D0D3"/>
      </top>
      <bottom/>
      <diagonal/>
    </border>
    <border>
      <left/>
      <right style="thin">
        <color rgb="FFC7D0D3"/>
      </right>
      <top style="thin">
        <color rgb="FFC7D0D3"/>
      </top>
      <bottom/>
      <diagonal/>
    </border>
    <border>
      <left/>
      <right style="thin">
        <color rgb="FFC7D0D3"/>
      </right>
      <top style="thin">
        <color rgb="FFC7D0D3"/>
      </top>
      <bottom style="thin">
        <color rgb="FFC7D0D3"/>
      </bottom>
      <diagonal/>
    </border>
    <border>
      <left style="thin">
        <color rgb="FFC7D0D3"/>
      </left>
      <right/>
      <top/>
      <bottom/>
      <diagonal/>
    </border>
    <border>
      <left/>
      <right style="thin">
        <color rgb="FFC7D0D3"/>
      </right>
      <top/>
      <bottom/>
      <diagonal/>
    </border>
    <border>
      <left style="thin">
        <color rgb="FFC7D0D3"/>
      </left>
      <right/>
      <top/>
      <bottom style="thin">
        <color rgb="FFC7D0D3"/>
      </bottom>
      <diagonal/>
    </border>
    <border>
      <left/>
      <right/>
      <top/>
      <bottom style="thin">
        <color rgb="FFC7D0D3"/>
      </bottom>
      <diagonal/>
    </border>
    <border>
      <left/>
      <right style="thin">
        <color rgb="FFC7D0D3"/>
      </right>
      <top/>
      <bottom style="thin">
        <color rgb="FFC7D0D3"/>
      </bottom>
      <diagonal/>
    </border>
    <border>
      <left/>
      <right style="thin">
        <color rgb="FFB9C2C6"/>
      </right>
      <top style="thin">
        <color rgb="FFB9C2C6"/>
      </top>
      <bottom style="thin">
        <color rgb="FFB9C2C6"/>
      </bottom>
      <diagonal/>
    </border>
    <border>
      <left/>
      <right/>
      <top style="thin">
        <color rgb="FFB9C2C6"/>
      </top>
      <bottom style="thin">
        <color rgb="FFB9C2C6"/>
      </bottom>
      <diagonal/>
    </border>
  </borders>
  <cellStyleXfs count="2">
    <xf numFmtId="0" fontId="0" fillId="0" borderId="0"/>
    <xf numFmtId="0" fontId="11" fillId="0" borderId="0"/>
  </cellStyleXfs>
  <cellXfs count="43">
    <xf numFmtId="0" fontId="0" fillId="0" borderId="0" xfId="0"/>
    <xf numFmtId="1" fontId="4" fillId="2" borderId="2" xfId="1" applyNumberFormat="1" applyFont="1" applyFill="1" applyBorder="1" applyAlignment="1">
      <alignment horizontal="center" vertical="center"/>
    </xf>
    <xf numFmtId="1" fontId="6" fillId="2" borderId="3" xfId="1" applyNumberFormat="1" applyFont="1" applyFill="1" applyBorder="1" applyAlignment="1">
      <alignment horizontal="center" vertical="center"/>
    </xf>
    <xf numFmtId="0" fontId="8" fillId="5" borderId="4" xfId="1" applyFont="1" applyFill="1" applyBorder="1" applyAlignment="1">
      <alignment horizontal="center" vertical="center" wrapText="1"/>
    </xf>
    <xf numFmtId="0" fontId="9" fillId="0" borderId="6" xfId="1" applyFont="1" applyBorder="1" applyAlignment="1">
      <alignment vertical="center" wrapText="1"/>
    </xf>
    <xf numFmtId="0" fontId="9" fillId="0" borderId="7" xfId="1" applyFont="1" applyBorder="1" applyAlignment="1">
      <alignment vertical="center" wrapText="1"/>
    </xf>
    <xf numFmtId="0" fontId="9" fillId="0" borderId="9" xfId="1" applyFont="1" applyBorder="1" applyAlignment="1">
      <alignment vertical="center" wrapText="1"/>
    </xf>
    <xf numFmtId="0" fontId="9" fillId="0" borderId="10" xfId="1" applyFont="1" applyBorder="1" applyAlignment="1">
      <alignment vertical="center" wrapText="1"/>
    </xf>
    <xf numFmtId="0" fontId="9" fillId="0" borderId="12" xfId="1" applyFont="1" applyBorder="1" applyAlignment="1">
      <alignment vertical="center" wrapText="1"/>
    </xf>
    <xf numFmtId="0" fontId="9" fillId="0" borderId="13" xfId="1" applyFont="1" applyBorder="1" applyAlignment="1">
      <alignment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1" fontId="9" fillId="0" borderId="5" xfId="1" applyNumberFormat="1" applyFont="1" applyBorder="1" applyAlignment="1">
      <alignment horizontal="center" vertical="center" wrapText="1"/>
    </xf>
    <xf numFmtId="1" fontId="9" fillId="0" borderId="8" xfId="1" applyNumberFormat="1" applyFont="1" applyBorder="1" applyAlignment="1">
      <alignment horizontal="center" vertical="center" wrapText="1"/>
    </xf>
    <xf numFmtId="1" fontId="9" fillId="0" borderId="11" xfId="1" applyNumberFormat="1" applyFont="1" applyBorder="1" applyAlignment="1">
      <alignment horizontal="center" vertical="center" wrapText="1"/>
    </xf>
    <xf numFmtId="49" fontId="9" fillId="0" borderId="6" xfId="1" applyNumberFormat="1" applyFont="1" applyBorder="1" applyAlignment="1">
      <alignment horizontal="center" vertical="center" wrapText="1"/>
    </xf>
    <xf numFmtId="49" fontId="9" fillId="0" borderId="9" xfId="1" applyNumberFormat="1" applyFont="1" applyBorder="1" applyAlignment="1">
      <alignment horizontal="center" vertical="center" wrapText="1"/>
    </xf>
    <xf numFmtId="49" fontId="9" fillId="0" borderId="12" xfId="1" applyNumberFormat="1" applyFont="1" applyBorder="1" applyAlignment="1">
      <alignment horizontal="center" vertical="center" wrapText="1"/>
    </xf>
    <xf numFmtId="164" fontId="9" fillId="0" borderId="9" xfId="1" applyNumberFormat="1" applyFont="1" applyBorder="1" applyAlignment="1">
      <alignment horizontal="center" vertical="center" wrapText="1"/>
    </xf>
    <xf numFmtId="164" fontId="9" fillId="0" borderId="12" xfId="1" applyNumberFormat="1" applyFont="1" applyBorder="1" applyAlignment="1">
      <alignment horizontal="center" vertical="center" wrapText="1"/>
    </xf>
    <xf numFmtId="0" fontId="10" fillId="0" borderId="0" xfId="1" applyFont="1"/>
    <xf numFmtId="0" fontId="12" fillId="0" borderId="0" xfId="0" applyFont="1" applyAlignment="1">
      <alignment horizontal="center" vertical="center"/>
    </xf>
    <xf numFmtId="0" fontId="9" fillId="0" borderId="10" xfId="0" applyNumberFormat="1" applyFont="1" applyFill="1" applyBorder="1" applyAlignment="1">
      <alignment horizontal="left" vertical="top" wrapText="1"/>
    </xf>
    <xf numFmtId="0" fontId="1" fillId="2" borderId="0" xfId="1" applyFont="1" applyFill="1" applyAlignment="1">
      <alignment horizontal="right" vertical="center"/>
    </xf>
    <xf numFmtId="0" fontId="0" fillId="0" borderId="0" xfId="0"/>
    <xf numFmtId="0" fontId="5" fillId="4" borderId="3" xfId="1" applyFont="1" applyFill="1" applyBorder="1" applyAlignment="1">
      <alignment vertical="center"/>
    </xf>
    <xf numFmtId="0" fontId="0" fillId="0" borderId="16" xfId="0" applyBorder="1"/>
    <xf numFmtId="0" fontId="3" fillId="3" borderId="2" xfId="1" applyFont="1" applyFill="1" applyBorder="1" applyAlignment="1">
      <alignment horizontal="left" vertical="center"/>
    </xf>
    <xf numFmtId="0" fontId="0" fillId="0" borderId="22" xfId="0" applyBorder="1"/>
    <xf numFmtId="0" fontId="2" fillId="2" borderId="1" xfId="1" applyFont="1" applyFill="1" applyBorder="1" applyAlignment="1">
      <alignment horizontal="center" vertical="center"/>
    </xf>
    <xf numFmtId="0" fontId="0" fillId="0" borderId="1" xfId="0" applyBorder="1"/>
    <xf numFmtId="0" fontId="7" fillId="4" borderId="3" xfId="0" applyNumberFormat="1" applyFont="1" applyFill="1" applyBorder="1" applyAlignment="1">
      <alignment horizontal="left" vertical="center" wrapText="1"/>
    </xf>
    <xf numFmtId="0" fontId="0" fillId="0" borderId="14" xfId="0" applyNumberFormat="1" applyFont="1" applyFill="1" applyBorder="1" applyAlignment="1">
      <alignment wrapText="1"/>
    </xf>
    <xf numFmtId="0" fontId="0" fillId="0" borderId="15" xfId="0" applyNumberFormat="1" applyFont="1" applyFill="1" applyBorder="1" applyAlignment="1">
      <alignment wrapText="1"/>
    </xf>
    <xf numFmtId="0" fontId="0" fillId="0" borderId="17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0" fillId="0" borderId="18" xfId="0" applyNumberFormat="1" applyFont="1" applyFill="1" applyBorder="1" applyAlignment="1">
      <alignment wrapText="1"/>
    </xf>
    <xf numFmtId="0" fontId="0" fillId="0" borderId="19" xfId="0" applyNumberFormat="1" applyFont="1" applyFill="1" applyBorder="1" applyAlignment="1">
      <alignment wrapText="1"/>
    </xf>
    <xf numFmtId="0" fontId="0" fillId="0" borderId="20" xfId="0" applyNumberFormat="1" applyFont="1" applyFill="1" applyBorder="1" applyAlignment="1">
      <alignment wrapText="1"/>
    </xf>
    <xf numFmtId="0" fontId="0" fillId="0" borderId="21" xfId="0" applyNumberFormat="1" applyFont="1" applyFill="1" applyBorder="1" applyAlignment="1">
      <alignment wrapText="1"/>
    </xf>
    <xf numFmtId="164" fontId="4" fillId="2" borderId="2" xfId="1" applyNumberFormat="1" applyFont="1" applyFill="1" applyBorder="1" applyAlignment="1">
      <alignment horizontal="center" vertical="center"/>
    </xf>
    <xf numFmtId="0" fontId="0" fillId="0" borderId="23" xfId="0" applyBorder="1"/>
  </cellXfs>
  <cellStyles count="2">
    <cellStyle name="Normal" xfId="1" xr:uid="{00000000-0005-0000-0000-000000000000}"/>
    <cellStyle name="Обычный" xfId="0" builtinId="0"/>
  </cellStyles>
  <dxfs count="3">
    <dxf>
      <font>
        <color rgb="FF7A5A00"/>
      </font>
      <fill>
        <patternFill>
          <bgColor rgb="FFFFF5DF"/>
        </patternFill>
      </fill>
    </dxf>
    <dxf>
      <font>
        <b/>
        <color rgb="FF8B1E1E"/>
      </font>
      <fill>
        <patternFill>
          <bgColor rgb="FFFBECEC"/>
        </patternFill>
      </fill>
    </dxf>
    <dxf>
      <font>
        <color rgb="FF2E6B3C"/>
      </font>
      <fill>
        <patternFill>
          <bgColor rgb="FFEAF4E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381000</xdr:colOff>
      <xdr:row>25</xdr:row>
      <xdr:rowOff>438150</xdr:rowOff>
    </xdr:to>
    <xdr:sp macro="" textlink="">
      <xdr:nvSpPr>
        <xdr:cNvPr id="1029" name="Text Box 5" hidden="1">
          <a:extLst>
            <a:ext uri="{FF2B5EF4-FFF2-40B4-BE49-F238E27FC236}">
              <a16:creationId xmlns:a16="http://schemas.microsoft.com/office/drawing/2014/main" id="{F168E8BF-58DE-463F-8150-552959714D0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spectionResultsTable" displayName="InspectionResultsTable" ref="A12:H132" totalsRowShown="0">
  <autoFilter ref="A12:H132" xr:uid="{00000000-0009-0000-0100-000001000000}"/>
  <tableColumns count="8">
    <tableColumn id="1" xr3:uid="{00000000-0010-0000-0000-000001000000}" name="№ по графику"/>
    <tableColumn id="2" xr3:uid="{00000000-0010-0000-0000-000002000000}" name="Регистрационный номер"/>
    <tableColumn id="3" xr3:uid="{00000000-0010-0000-0000-000003000000}" name="Член Союза"/>
    <tableColumn id="4" xr3:uid="{00000000-0010-0000-0000-000004000000}" name="ИНН"/>
    <tableColumn id="5" xr3:uid="{00000000-0010-0000-0000-000005000000}" name="Плановый период"/>
    <tableColumn id="6" xr3:uid="{00000000-0010-0000-0000-000006000000}" name="Дата завершения"/>
    <tableColumn id="7" xr3:uid="{00000000-0010-0000-0000-000007000000}" name="Результат проверки"/>
    <tableColumn id="8" xr3:uid="{00000000-0010-0000-0000-000008000000}" name="Принятые меры / примечание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2"/>
  <sheetViews>
    <sheetView showGridLines="0" tabSelected="1" workbookViewId="0">
      <selection activeCell="J138" sqref="J138"/>
    </sheetView>
  </sheetViews>
  <sheetFormatPr defaultRowHeight="14.25"/>
  <cols>
    <col min="1" max="1" width="12" customWidth="1"/>
    <col min="2" max="2" width="18" customWidth="1"/>
    <col min="3" max="3" width="38" customWidth="1"/>
    <col min="4" max="4" width="16" customWidth="1"/>
    <col min="5" max="5" width="19" customWidth="1"/>
    <col min="6" max="6" width="17" customWidth="1"/>
    <col min="7" max="7" width="25" customWidth="1"/>
    <col min="8" max="8" width="65" customWidth="1"/>
  </cols>
  <sheetData>
    <row r="1" spans="1:8" ht="21.95" customHeight="1">
      <c r="A1" s="24" t="s">
        <v>0</v>
      </c>
      <c r="B1" s="25"/>
      <c r="C1" s="25"/>
      <c r="D1" s="25"/>
      <c r="E1" s="25"/>
      <c r="F1" s="25"/>
      <c r="G1" s="25"/>
      <c r="H1" s="25"/>
    </row>
    <row r="2" spans="1:8" ht="38.1" customHeight="1">
      <c r="A2" s="30" t="s">
        <v>1</v>
      </c>
      <c r="B2" s="31"/>
      <c r="C2" s="31"/>
      <c r="D2" s="31"/>
      <c r="E2" s="31"/>
      <c r="F2" s="31"/>
      <c r="G2" s="31"/>
      <c r="H2" s="31"/>
    </row>
    <row r="3" spans="1:8" ht="15" customHeight="1">
      <c r="A3" s="21"/>
      <c r="B3" s="21"/>
      <c r="C3" s="21"/>
      <c r="D3" s="21"/>
      <c r="E3" s="21"/>
      <c r="F3" s="21"/>
      <c r="G3" s="21"/>
      <c r="H3" s="21"/>
    </row>
    <row r="4" spans="1:8">
      <c r="A4" s="28" t="s">
        <v>2</v>
      </c>
      <c r="B4" s="29"/>
      <c r="C4" s="1">
        <v>2025</v>
      </c>
      <c r="D4" s="28"/>
      <c r="E4" s="29"/>
      <c r="F4" s="41"/>
      <c r="G4" s="42"/>
      <c r="H4" s="29"/>
    </row>
    <row r="5" spans="1:8" ht="15" customHeight="1">
      <c r="A5" s="21"/>
      <c r="B5" s="21"/>
      <c r="C5" s="21"/>
      <c r="D5" s="21"/>
      <c r="E5" s="21"/>
      <c r="F5" s="21"/>
      <c r="G5" s="21"/>
      <c r="H5" s="21"/>
    </row>
    <row r="6" spans="1:8" ht="15.75" customHeight="1">
      <c r="A6" s="26" t="s">
        <v>3</v>
      </c>
      <c r="B6" s="27"/>
      <c r="C6" s="2">
        <f>COUNTA(A13:A132)</f>
        <v>84</v>
      </c>
      <c r="D6" s="32" t="s">
        <v>193</v>
      </c>
      <c r="E6" s="33"/>
      <c r="F6" s="33"/>
      <c r="G6" s="33"/>
      <c r="H6" s="34"/>
    </row>
    <row r="7" spans="1:8" ht="15.75" customHeight="1">
      <c r="A7" s="26" t="s">
        <v>4</v>
      </c>
      <c r="B7" s="27"/>
      <c r="C7" s="2">
        <f>COUNTIF(G13:G132,"Нарушения не выявлены")+COUNTIF(G13:G132,"Выявлены нарушения")</f>
        <v>84</v>
      </c>
      <c r="D7" s="35"/>
      <c r="E7" s="36"/>
      <c r="F7" s="36"/>
      <c r="G7" s="36"/>
      <c r="H7" s="37"/>
    </row>
    <row r="8" spans="1:8" ht="15.75" customHeight="1">
      <c r="A8" s="26" t="s">
        <v>5</v>
      </c>
      <c r="B8" s="27"/>
      <c r="C8" s="2">
        <f>COUNTIF(G13:G132,"Нарушения не выявлены")</f>
        <v>48</v>
      </c>
      <c r="D8" s="35"/>
      <c r="E8" s="36"/>
      <c r="F8" s="36"/>
      <c r="G8" s="36"/>
      <c r="H8" s="37"/>
    </row>
    <row r="9" spans="1:8" ht="15.75" customHeight="1">
      <c r="A9" s="26" t="s">
        <v>6</v>
      </c>
      <c r="B9" s="27"/>
      <c r="C9" s="2">
        <f>COUNTIF(G13:G132,"Выявлены нарушения")</f>
        <v>36</v>
      </c>
      <c r="D9" s="38"/>
      <c r="E9" s="39"/>
      <c r="F9" s="39"/>
      <c r="G9" s="39"/>
      <c r="H9" s="40"/>
    </row>
    <row r="10" spans="1:8" ht="15" customHeight="1">
      <c r="A10" s="21"/>
      <c r="B10" s="21"/>
      <c r="C10" s="21"/>
      <c r="D10" s="21"/>
      <c r="E10" s="21"/>
      <c r="F10" s="21"/>
      <c r="G10" s="21"/>
      <c r="H10" s="21"/>
    </row>
    <row r="11" spans="1:8" ht="15" customHeight="1">
      <c r="A11" s="21"/>
      <c r="B11" s="21"/>
      <c r="C11" s="21"/>
      <c r="D11" s="21"/>
      <c r="E11" s="21"/>
      <c r="F11" s="21"/>
      <c r="G11" s="21"/>
      <c r="H11" s="21"/>
    </row>
    <row r="12" spans="1:8" ht="42" customHeight="1">
      <c r="A12" s="3" t="s">
        <v>7</v>
      </c>
      <c r="B12" s="3" t="s">
        <v>8</v>
      </c>
      <c r="C12" s="3" t="s">
        <v>9</v>
      </c>
      <c r="D12" s="3" t="s">
        <v>10</v>
      </c>
      <c r="E12" s="3" t="s">
        <v>11</v>
      </c>
      <c r="F12" s="3" t="s">
        <v>12</v>
      </c>
      <c r="G12" s="3" t="s">
        <v>13</v>
      </c>
      <c r="H12" s="3" t="s">
        <v>14</v>
      </c>
    </row>
    <row r="13" spans="1:8" ht="30" customHeight="1">
      <c r="A13" s="13">
        <v>1</v>
      </c>
      <c r="B13" s="22">
        <v>52</v>
      </c>
      <c r="C13" s="4" t="s">
        <v>15</v>
      </c>
      <c r="D13" s="16" t="s">
        <v>16</v>
      </c>
      <c r="E13" s="10" t="s">
        <v>17</v>
      </c>
      <c r="F13" s="10" t="s">
        <v>17</v>
      </c>
      <c r="G13" s="10" t="s">
        <v>18</v>
      </c>
      <c r="H13" s="5" t="s">
        <v>203</v>
      </c>
    </row>
    <row r="14" spans="1:8" ht="48">
      <c r="A14" s="14">
        <v>2</v>
      </c>
      <c r="B14" s="11">
        <v>256</v>
      </c>
      <c r="C14" s="6" t="s">
        <v>19</v>
      </c>
      <c r="D14" s="17" t="s">
        <v>20</v>
      </c>
      <c r="E14" s="11" t="s">
        <v>17</v>
      </c>
      <c r="F14" s="11" t="s">
        <v>17</v>
      </c>
      <c r="G14" s="11" t="s">
        <v>6</v>
      </c>
      <c r="H14" s="23" t="s">
        <v>208</v>
      </c>
    </row>
    <row r="15" spans="1:8" ht="30" customHeight="1">
      <c r="A15" s="14">
        <v>3</v>
      </c>
      <c r="B15" s="11">
        <v>312</v>
      </c>
      <c r="C15" s="6" t="s">
        <v>21</v>
      </c>
      <c r="D15" s="17" t="s">
        <v>22</v>
      </c>
      <c r="E15" s="11" t="s">
        <v>17</v>
      </c>
      <c r="F15" s="11" t="s">
        <v>17</v>
      </c>
      <c r="G15" s="11" t="s">
        <v>18</v>
      </c>
      <c r="H15" s="5" t="s">
        <v>203</v>
      </c>
    </row>
    <row r="16" spans="1:8" ht="47.1" customHeight="1">
      <c r="A16" s="14">
        <v>4</v>
      </c>
      <c r="B16" s="11">
        <v>173</v>
      </c>
      <c r="C16" s="6" t="s">
        <v>23</v>
      </c>
      <c r="D16" s="17" t="s">
        <v>24</v>
      </c>
      <c r="E16" s="11" t="s">
        <v>17</v>
      </c>
      <c r="F16" s="11" t="s">
        <v>17</v>
      </c>
      <c r="G16" s="11" t="s">
        <v>6</v>
      </c>
      <c r="H16" s="23" t="s">
        <v>194</v>
      </c>
    </row>
    <row r="17" spans="1:8" ht="30" customHeight="1">
      <c r="A17" s="14">
        <v>5</v>
      </c>
      <c r="B17" s="11">
        <v>281</v>
      </c>
      <c r="C17" s="6" t="s">
        <v>25</v>
      </c>
      <c r="D17" s="17" t="s">
        <v>26</v>
      </c>
      <c r="E17" s="11" t="s">
        <v>17</v>
      </c>
      <c r="F17" s="11" t="s">
        <v>17</v>
      </c>
      <c r="G17" s="11" t="s">
        <v>18</v>
      </c>
      <c r="H17" s="5" t="s">
        <v>203</v>
      </c>
    </row>
    <row r="18" spans="1:8" ht="45" customHeight="1">
      <c r="A18" s="14">
        <v>6</v>
      </c>
      <c r="B18" s="11">
        <v>154</v>
      </c>
      <c r="C18" s="6" t="s">
        <v>27</v>
      </c>
      <c r="D18" s="17" t="s">
        <v>28</v>
      </c>
      <c r="E18" s="11" t="s">
        <v>29</v>
      </c>
      <c r="F18" s="11" t="s">
        <v>29</v>
      </c>
      <c r="G18" s="11" t="s">
        <v>6</v>
      </c>
      <c r="H18" s="23" t="s">
        <v>203</v>
      </c>
    </row>
    <row r="19" spans="1:8" ht="30" customHeight="1">
      <c r="A19" s="14">
        <v>7</v>
      </c>
      <c r="B19" s="11">
        <v>255</v>
      </c>
      <c r="C19" s="6" t="s">
        <v>30</v>
      </c>
      <c r="D19" s="17" t="s">
        <v>31</v>
      </c>
      <c r="E19" s="11" t="s">
        <v>29</v>
      </c>
      <c r="F19" s="11" t="s">
        <v>29</v>
      </c>
      <c r="G19" s="11" t="s">
        <v>18</v>
      </c>
      <c r="H19" s="5" t="s">
        <v>203</v>
      </c>
    </row>
    <row r="20" spans="1:8" ht="30" customHeight="1">
      <c r="A20" s="14">
        <v>8</v>
      </c>
      <c r="B20" s="11">
        <v>55</v>
      </c>
      <c r="C20" s="6" t="s">
        <v>32</v>
      </c>
      <c r="D20" s="17" t="s">
        <v>33</v>
      </c>
      <c r="E20" s="11" t="s">
        <v>29</v>
      </c>
      <c r="F20" s="11" t="s">
        <v>29</v>
      </c>
      <c r="G20" s="11" t="s">
        <v>18</v>
      </c>
      <c r="H20" s="5" t="s">
        <v>203</v>
      </c>
    </row>
    <row r="21" spans="1:8" ht="30" customHeight="1">
      <c r="A21" s="14">
        <v>9</v>
      </c>
      <c r="B21" s="11">
        <v>127</v>
      </c>
      <c r="C21" s="6" t="s">
        <v>34</v>
      </c>
      <c r="D21" s="17" t="s">
        <v>35</v>
      </c>
      <c r="E21" s="11" t="s">
        <v>29</v>
      </c>
      <c r="F21" s="11" t="s">
        <v>29</v>
      </c>
      <c r="G21" s="11" t="s">
        <v>18</v>
      </c>
      <c r="H21" s="5" t="s">
        <v>203</v>
      </c>
    </row>
    <row r="22" spans="1:8" ht="30" customHeight="1">
      <c r="A22" s="14">
        <v>10</v>
      </c>
      <c r="B22" s="11">
        <v>166</v>
      </c>
      <c r="C22" s="6" t="s">
        <v>36</v>
      </c>
      <c r="D22" s="17" t="s">
        <v>37</v>
      </c>
      <c r="E22" s="11" t="s">
        <v>29</v>
      </c>
      <c r="F22" s="11" t="s">
        <v>29</v>
      </c>
      <c r="G22" s="11" t="s">
        <v>18</v>
      </c>
      <c r="H22" s="5" t="s">
        <v>203</v>
      </c>
    </row>
    <row r="23" spans="1:8" ht="30" customHeight="1">
      <c r="A23" s="14">
        <v>11</v>
      </c>
      <c r="B23" s="11">
        <v>254</v>
      </c>
      <c r="C23" s="6" t="s">
        <v>38</v>
      </c>
      <c r="D23" s="17" t="s">
        <v>39</v>
      </c>
      <c r="E23" s="11" t="s">
        <v>29</v>
      </c>
      <c r="F23" s="11" t="s">
        <v>29</v>
      </c>
      <c r="G23" s="11" t="s">
        <v>18</v>
      </c>
      <c r="H23" s="5" t="s">
        <v>203</v>
      </c>
    </row>
    <row r="24" spans="1:8" ht="30" customHeight="1">
      <c r="A24" s="14">
        <v>12</v>
      </c>
      <c r="B24" s="11">
        <v>275</v>
      </c>
      <c r="C24" s="6" t="s">
        <v>40</v>
      </c>
      <c r="D24" s="17" t="s">
        <v>41</v>
      </c>
      <c r="E24" s="11" t="s">
        <v>29</v>
      </c>
      <c r="F24" s="11" t="s">
        <v>29</v>
      </c>
      <c r="G24" s="11" t="s">
        <v>18</v>
      </c>
      <c r="H24" s="5" t="s">
        <v>203</v>
      </c>
    </row>
    <row r="25" spans="1:8" ht="30" customHeight="1">
      <c r="A25" s="14">
        <v>13</v>
      </c>
      <c r="B25" s="11">
        <v>290</v>
      </c>
      <c r="C25" s="6" t="s">
        <v>42</v>
      </c>
      <c r="D25" s="17" t="s">
        <v>43</v>
      </c>
      <c r="E25" s="11" t="s">
        <v>44</v>
      </c>
      <c r="F25" s="11" t="s">
        <v>44</v>
      </c>
      <c r="G25" s="11" t="s">
        <v>18</v>
      </c>
      <c r="H25" s="5" t="s">
        <v>203</v>
      </c>
    </row>
    <row r="26" spans="1:8" ht="48">
      <c r="A26" s="14">
        <v>14</v>
      </c>
      <c r="B26" s="11">
        <v>215</v>
      </c>
      <c r="C26" s="6" t="s">
        <v>45</v>
      </c>
      <c r="D26" s="17" t="s">
        <v>46</v>
      </c>
      <c r="E26" s="11" t="s">
        <v>44</v>
      </c>
      <c r="F26" s="11" t="s">
        <v>44</v>
      </c>
      <c r="G26" s="11" t="s">
        <v>18</v>
      </c>
      <c r="H26" s="23" t="s">
        <v>204</v>
      </c>
    </row>
    <row r="27" spans="1:8" ht="45" customHeight="1">
      <c r="A27" s="14">
        <v>15</v>
      </c>
      <c r="B27" s="11">
        <v>181</v>
      </c>
      <c r="C27" s="6" t="s">
        <v>47</v>
      </c>
      <c r="D27" s="17" t="s">
        <v>48</v>
      </c>
      <c r="E27" s="11" t="s">
        <v>44</v>
      </c>
      <c r="F27" s="11" t="s">
        <v>44</v>
      </c>
      <c r="G27" s="11" t="s">
        <v>6</v>
      </c>
      <c r="H27" s="23" t="s">
        <v>203</v>
      </c>
    </row>
    <row r="28" spans="1:8" ht="30" customHeight="1">
      <c r="A28" s="14">
        <v>16</v>
      </c>
      <c r="B28" s="11">
        <v>57</v>
      </c>
      <c r="C28" s="6" t="s">
        <v>49</v>
      </c>
      <c r="D28" s="17" t="s">
        <v>50</v>
      </c>
      <c r="E28" s="11" t="s">
        <v>44</v>
      </c>
      <c r="F28" s="11" t="s">
        <v>44</v>
      </c>
      <c r="G28" s="11" t="s">
        <v>18</v>
      </c>
      <c r="H28" s="5" t="s">
        <v>203</v>
      </c>
    </row>
    <row r="29" spans="1:8" ht="45" customHeight="1">
      <c r="A29" s="14">
        <v>17</v>
      </c>
      <c r="B29" s="11">
        <v>49</v>
      </c>
      <c r="C29" s="6" t="s">
        <v>51</v>
      </c>
      <c r="D29" s="17" t="s">
        <v>52</v>
      </c>
      <c r="E29" s="11" t="s">
        <v>44</v>
      </c>
      <c r="F29" s="11" t="s">
        <v>44</v>
      </c>
      <c r="G29" s="11" t="s">
        <v>6</v>
      </c>
      <c r="H29" s="23" t="s">
        <v>203</v>
      </c>
    </row>
    <row r="30" spans="1:8" ht="30" customHeight="1">
      <c r="A30" s="14">
        <v>18</v>
      </c>
      <c r="B30" s="11">
        <v>36</v>
      </c>
      <c r="C30" s="6" t="s">
        <v>53</v>
      </c>
      <c r="D30" s="17" t="s">
        <v>54</v>
      </c>
      <c r="E30" s="11" t="s">
        <v>44</v>
      </c>
      <c r="F30" s="11" t="s">
        <v>44</v>
      </c>
      <c r="G30" s="11" t="s">
        <v>18</v>
      </c>
      <c r="H30" s="5" t="s">
        <v>203</v>
      </c>
    </row>
    <row r="31" spans="1:8" ht="30" customHeight="1">
      <c r="A31" s="14">
        <v>19</v>
      </c>
      <c r="B31" s="11">
        <v>75</v>
      </c>
      <c r="C31" s="6" t="s">
        <v>55</v>
      </c>
      <c r="D31" s="17" t="s">
        <v>56</v>
      </c>
      <c r="E31" s="11" t="s">
        <v>44</v>
      </c>
      <c r="F31" s="11" t="s">
        <v>44</v>
      </c>
      <c r="G31" s="11" t="s">
        <v>18</v>
      </c>
      <c r="H31" s="5" t="s">
        <v>203</v>
      </c>
    </row>
    <row r="32" spans="1:8" ht="72">
      <c r="A32" s="14">
        <v>20</v>
      </c>
      <c r="B32" s="11">
        <v>252</v>
      </c>
      <c r="C32" s="6" t="s">
        <v>57</v>
      </c>
      <c r="D32" s="17" t="s">
        <v>58</v>
      </c>
      <c r="E32" s="11" t="s">
        <v>44</v>
      </c>
      <c r="F32" s="11" t="s">
        <v>44</v>
      </c>
      <c r="G32" s="11" t="s">
        <v>6</v>
      </c>
      <c r="H32" s="23" t="s">
        <v>209</v>
      </c>
    </row>
    <row r="33" spans="1:8" ht="47.1" customHeight="1">
      <c r="A33" s="14">
        <v>21</v>
      </c>
      <c r="B33" s="11">
        <v>327</v>
      </c>
      <c r="C33" s="6" t="s">
        <v>59</v>
      </c>
      <c r="D33" s="17" t="s">
        <v>60</v>
      </c>
      <c r="E33" s="11" t="s">
        <v>44</v>
      </c>
      <c r="F33" s="11" t="s">
        <v>44</v>
      </c>
      <c r="G33" s="11" t="s">
        <v>18</v>
      </c>
      <c r="H33" s="23" t="s">
        <v>203</v>
      </c>
    </row>
    <row r="34" spans="1:8" ht="45" customHeight="1">
      <c r="A34" s="14">
        <v>22</v>
      </c>
      <c r="B34" s="11">
        <v>216</v>
      </c>
      <c r="C34" s="6" t="s">
        <v>61</v>
      </c>
      <c r="D34" s="17" t="s">
        <v>62</v>
      </c>
      <c r="E34" s="11" t="s">
        <v>44</v>
      </c>
      <c r="F34" s="11" t="s">
        <v>44</v>
      </c>
      <c r="G34" s="11" t="s">
        <v>6</v>
      </c>
      <c r="H34" s="23" t="s">
        <v>203</v>
      </c>
    </row>
    <row r="35" spans="1:8" ht="47.1" customHeight="1">
      <c r="A35" s="14">
        <v>23</v>
      </c>
      <c r="B35" s="11">
        <v>136</v>
      </c>
      <c r="C35" s="6" t="s">
        <v>63</v>
      </c>
      <c r="D35" s="17" t="s">
        <v>64</v>
      </c>
      <c r="E35" s="11" t="s">
        <v>65</v>
      </c>
      <c r="F35" s="11" t="s">
        <v>65</v>
      </c>
      <c r="G35" s="11" t="s">
        <v>18</v>
      </c>
      <c r="H35" s="23" t="s">
        <v>195</v>
      </c>
    </row>
    <row r="36" spans="1:8" ht="45" customHeight="1">
      <c r="A36" s="14">
        <v>24</v>
      </c>
      <c r="B36" s="11">
        <v>195</v>
      </c>
      <c r="C36" s="6" t="s">
        <v>66</v>
      </c>
      <c r="D36" s="17" t="s">
        <v>67</v>
      </c>
      <c r="E36" s="11" t="s">
        <v>65</v>
      </c>
      <c r="F36" s="11" t="s">
        <v>65</v>
      </c>
      <c r="G36" s="11" t="s">
        <v>6</v>
      </c>
      <c r="H36" s="23" t="s">
        <v>203</v>
      </c>
    </row>
    <row r="37" spans="1:8" ht="30" customHeight="1">
      <c r="A37" s="14">
        <v>25</v>
      </c>
      <c r="B37" s="11">
        <v>321</v>
      </c>
      <c r="C37" s="6" t="s">
        <v>68</v>
      </c>
      <c r="D37" s="17" t="s">
        <v>69</v>
      </c>
      <c r="E37" s="11" t="s">
        <v>65</v>
      </c>
      <c r="F37" s="11" t="s">
        <v>65</v>
      </c>
      <c r="G37" s="11" t="s">
        <v>18</v>
      </c>
      <c r="H37" s="5" t="s">
        <v>203</v>
      </c>
    </row>
    <row r="38" spans="1:8" ht="45" customHeight="1">
      <c r="A38" s="14">
        <v>26</v>
      </c>
      <c r="B38" s="11">
        <v>223</v>
      </c>
      <c r="C38" s="6" t="s">
        <v>70</v>
      </c>
      <c r="D38" s="17" t="s">
        <v>71</v>
      </c>
      <c r="E38" s="11" t="s">
        <v>65</v>
      </c>
      <c r="F38" s="11" t="s">
        <v>65</v>
      </c>
      <c r="G38" s="11" t="s">
        <v>6</v>
      </c>
      <c r="H38" s="23" t="s">
        <v>203</v>
      </c>
    </row>
    <row r="39" spans="1:8" ht="45" customHeight="1">
      <c r="A39" s="14">
        <v>27</v>
      </c>
      <c r="B39" s="11">
        <v>59</v>
      </c>
      <c r="C39" s="6" t="s">
        <v>72</v>
      </c>
      <c r="D39" s="17" t="s">
        <v>73</v>
      </c>
      <c r="E39" s="11" t="s">
        <v>65</v>
      </c>
      <c r="F39" s="11" t="s">
        <v>65</v>
      </c>
      <c r="G39" s="11" t="s">
        <v>6</v>
      </c>
      <c r="H39" s="23" t="s">
        <v>203</v>
      </c>
    </row>
    <row r="40" spans="1:8" ht="30" customHeight="1">
      <c r="A40" s="14">
        <v>28</v>
      </c>
      <c r="B40" s="11">
        <v>318</v>
      </c>
      <c r="C40" s="6" t="s">
        <v>74</v>
      </c>
      <c r="D40" s="17" t="s">
        <v>75</v>
      </c>
      <c r="E40" s="11" t="s">
        <v>65</v>
      </c>
      <c r="F40" s="11" t="s">
        <v>65</v>
      </c>
      <c r="G40" s="11" t="s">
        <v>18</v>
      </c>
      <c r="H40" s="5" t="s">
        <v>203</v>
      </c>
    </row>
    <row r="41" spans="1:8" ht="47.1" customHeight="1">
      <c r="A41" s="14">
        <v>29</v>
      </c>
      <c r="B41" s="11">
        <v>244</v>
      </c>
      <c r="C41" s="6" t="s">
        <v>76</v>
      </c>
      <c r="D41" s="17" t="s">
        <v>77</v>
      </c>
      <c r="E41" s="11" t="s">
        <v>65</v>
      </c>
      <c r="F41" s="11" t="s">
        <v>65</v>
      </c>
      <c r="G41" s="11" t="s">
        <v>6</v>
      </c>
      <c r="H41" s="23" t="s">
        <v>196</v>
      </c>
    </row>
    <row r="42" spans="1:8" ht="30" customHeight="1">
      <c r="A42" s="14">
        <v>30</v>
      </c>
      <c r="B42" s="11">
        <v>43</v>
      </c>
      <c r="C42" s="6" t="s">
        <v>78</v>
      </c>
      <c r="D42" s="17" t="s">
        <v>79</v>
      </c>
      <c r="E42" s="11" t="s">
        <v>65</v>
      </c>
      <c r="F42" s="11" t="s">
        <v>65</v>
      </c>
      <c r="G42" s="11" t="s">
        <v>18</v>
      </c>
      <c r="H42" s="5" t="s">
        <v>203</v>
      </c>
    </row>
    <row r="43" spans="1:8" ht="86.1" customHeight="1">
      <c r="A43" s="14">
        <v>31</v>
      </c>
      <c r="B43" s="11">
        <v>210</v>
      </c>
      <c r="C43" s="6" t="s">
        <v>80</v>
      </c>
      <c r="D43" s="17" t="s">
        <v>81</v>
      </c>
      <c r="E43" s="11" t="s">
        <v>65</v>
      </c>
      <c r="F43" s="11" t="s">
        <v>65</v>
      </c>
      <c r="G43" s="11" t="s">
        <v>6</v>
      </c>
      <c r="H43" s="23" t="s">
        <v>210</v>
      </c>
    </row>
    <row r="44" spans="1:8" ht="45" customHeight="1">
      <c r="A44" s="14">
        <v>32</v>
      </c>
      <c r="B44" s="11">
        <v>188</v>
      </c>
      <c r="C44" s="6" t="s">
        <v>82</v>
      </c>
      <c r="D44" s="17" t="s">
        <v>83</v>
      </c>
      <c r="E44" s="11" t="s">
        <v>65</v>
      </c>
      <c r="F44" s="11" t="s">
        <v>65</v>
      </c>
      <c r="G44" s="11" t="s">
        <v>6</v>
      </c>
      <c r="H44" s="23" t="s">
        <v>203</v>
      </c>
    </row>
    <row r="45" spans="1:8" ht="30" customHeight="1">
      <c r="A45" s="14">
        <v>33</v>
      </c>
      <c r="B45" s="11">
        <v>237</v>
      </c>
      <c r="C45" s="6" t="s">
        <v>84</v>
      </c>
      <c r="D45" s="17" t="s">
        <v>85</v>
      </c>
      <c r="E45" s="11" t="s">
        <v>65</v>
      </c>
      <c r="F45" s="11" t="s">
        <v>65</v>
      </c>
      <c r="G45" s="11" t="s">
        <v>18</v>
      </c>
      <c r="H45" s="5" t="s">
        <v>203</v>
      </c>
    </row>
    <row r="46" spans="1:8" ht="30" customHeight="1">
      <c r="A46" s="14">
        <v>34</v>
      </c>
      <c r="B46" s="11">
        <v>106</v>
      </c>
      <c r="C46" s="6" t="s">
        <v>86</v>
      </c>
      <c r="D46" s="17" t="s">
        <v>87</v>
      </c>
      <c r="E46" s="11" t="s">
        <v>65</v>
      </c>
      <c r="F46" s="11" t="s">
        <v>65</v>
      </c>
      <c r="G46" s="11" t="s">
        <v>18</v>
      </c>
      <c r="H46" s="5" t="s">
        <v>203</v>
      </c>
    </row>
    <row r="47" spans="1:8" ht="30" customHeight="1">
      <c r="A47" s="14">
        <v>35</v>
      </c>
      <c r="B47" s="11">
        <v>158</v>
      </c>
      <c r="C47" s="6" t="s">
        <v>88</v>
      </c>
      <c r="D47" s="17" t="s">
        <v>89</v>
      </c>
      <c r="E47" s="11" t="s">
        <v>65</v>
      </c>
      <c r="F47" s="11" t="s">
        <v>65</v>
      </c>
      <c r="G47" s="11" t="s">
        <v>18</v>
      </c>
      <c r="H47" s="5" t="s">
        <v>203</v>
      </c>
    </row>
    <row r="48" spans="1:8" ht="45" customHeight="1">
      <c r="A48" s="14">
        <v>36</v>
      </c>
      <c r="B48" s="11">
        <v>53</v>
      </c>
      <c r="C48" s="6" t="s">
        <v>90</v>
      </c>
      <c r="D48" s="17" t="s">
        <v>91</v>
      </c>
      <c r="E48" s="11" t="s">
        <v>92</v>
      </c>
      <c r="F48" s="11" t="s">
        <v>92</v>
      </c>
      <c r="G48" s="11" t="s">
        <v>6</v>
      </c>
      <c r="H48" s="23" t="s">
        <v>203</v>
      </c>
    </row>
    <row r="49" spans="1:8" ht="45" customHeight="1">
      <c r="A49" s="14">
        <v>37</v>
      </c>
      <c r="B49" s="11">
        <v>98</v>
      </c>
      <c r="C49" s="6" t="s">
        <v>93</v>
      </c>
      <c r="D49" s="17" t="s">
        <v>94</v>
      </c>
      <c r="E49" s="11" t="s">
        <v>92</v>
      </c>
      <c r="F49" s="11" t="s">
        <v>92</v>
      </c>
      <c r="G49" s="11" t="s">
        <v>6</v>
      </c>
      <c r="H49" s="23" t="s">
        <v>203</v>
      </c>
    </row>
    <row r="50" spans="1:8" ht="30" customHeight="1">
      <c r="A50" s="14">
        <v>38</v>
      </c>
      <c r="B50" s="11">
        <v>184</v>
      </c>
      <c r="C50" s="6" t="s">
        <v>95</v>
      </c>
      <c r="D50" s="17" t="s">
        <v>96</v>
      </c>
      <c r="E50" s="11" t="s">
        <v>92</v>
      </c>
      <c r="F50" s="11" t="s">
        <v>92</v>
      </c>
      <c r="G50" s="11" t="s">
        <v>18</v>
      </c>
      <c r="H50" s="5" t="s">
        <v>203</v>
      </c>
    </row>
    <row r="51" spans="1:8" ht="30" customHeight="1">
      <c r="A51" s="14">
        <v>39</v>
      </c>
      <c r="B51" s="11">
        <v>162</v>
      </c>
      <c r="C51" s="6" t="s">
        <v>97</v>
      </c>
      <c r="D51" s="17" t="s">
        <v>98</v>
      </c>
      <c r="E51" s="11" t="s">
        <v>92</v>
      </c>
      <c r="F51" s="11" t="s">
        <v>92</v>
      </c>
      <c r="G51" s="11" t="s">
        <v>18</v>
      </c>
      <c r="H51" s="5" t="s">
        <v>203</v>
      </c>
    </row>
    <row r="52" spans="1:8" ht="45" customHeight="1">
      <c r="A52" s="14">
        <v>40</v>
      </c>
      <c r="B52" s="11">
        <v>66</v>
      </c>
      <c r="C52" s="6" t="s">
        <v>99</v>
      </c>
      <c r="D52" s="17" t="s">
        <v>100</v>
      </c>
      <c r="E52" s="11" t="s">
        <v>92</v>
      </c>
      <c r="F52" s="11" t="s">
        <v>92</v>
      </c>
      <c r="G52" s="11" t="s">
        <v>6</v>
      </c>
      <c r="H52" s="23" t="s">
        <v>203</v>
      </c>
    </row>
    <row r="53" spans="1:8" ht="30" customHeight="1">
      <c r="A53" s="14">
        <v>41</v>
      </c>
      <c r="B53" s="11">
        <v>247</v>
      </c>
      <c r="C53" s="6" t="s">
        <v>101</v>
      </c>
      <c r="D53" s="17" t="s">
        <v>102</v>
      </c>
      <c r="E53" s="11" t="s">
        <v>92</v>
      </c>
      <c r="F53" s="11" t="s">
        <v>92</v>
      </c>
      <c r="G53" s="11" t="s">
        <v>18</v>
      </c>
      <c r="H53" s="5" t="s">
        <v>203</v>
      </c>
    </row>
    <row r="54" spans="1:8" ht="47.1" customHeight="1">
      <c r="A54" s="14">
        <v>42</v>
      </c>
      <c r="B54" s="11">
        <v>22</v>
      </c>
      <c r="C54" s="6" t="s">
        <v>103</v>
      </c>
      <c r="D54" s="17" t="s">
        <v>104</v>
      </c>
      <c r="E54" s="11" t="s">
        <v>92</v>
      </c>
      <c r="F54" s="11" t="s">
        <v>92</v>
      </c>
      <c r="G54" s="11" t="s">
        <v>6</v>
      </c>
      <c r="H54" s="23" t="s">
        <v>197</v>
      </c>
    </row>
    <row r="55" spans="1:8" ht="45" customHeight="1">
      <c r="A55" s="14">
        <v>43</v>
      </c>
      <c r="B55" s="11">
        <v>137</v>
      </c>
      <c r="C55" s="6" t="s">
        <v>105</v>
      </c>
      <c r="D55" s="17" t="s">
        <v>106</v>
      </c>
      <c r="E55" s="11" t="s">
        <v>92</v>
      </c>
      <c r="F55" s="11" t="s">
        <v>92</v>
      </c>
      <c r="G55" s="11" t="s">
        <v>6</v>
      </c>
      <c r="H55" s="23" t="s">
        <v>203</v>
      </c>
    </row>
    <row r="56" spans="1:8" ht="30" customHeight="1">
      <c r="A56" s="14">
        <v>44</v>
      </c>
      <c r="B56" s="11">
        <v>250</v>
      </c>
      <c r="C56" s="6" t="s">
        <v>107</v>
      </c>
      <c r="D56" s="17" t="s">
        <v>108</v>
      </c>
      <c r="E56" s="11" t="s">
        <v>92</v>
      </c>
      <c r="F56" s="11" t="s">
        <v>92</v>
      </c>
      <c r="G56" s="11" t="s">
        <v>18</v>
      </c>
      <c r="H56" s="5" t="s">
        <v>203</v>
      </c>
    </row>
    <row r="57" spans="1:8" ht="47.1" customHeight="1">
      <c r="A57" s="14">
        <v>45</v>
      </c>
      <c r="B57" s="11">
        <v>172</v>
      </c>
      <c r="C57" s="6" t="s">
        <v>109</v>
      </c>
      <c r="D57" s="17" t="s">
        <v>110</v>
      </c>
      <c r="E57" s="11" t="s">
        <v>92</v>
      </c>
      <c r="F57" s="11" t="s">
        <v>92</v>
      </c>
      <c r="G57" s="11" t="s">
        <v>18</v>
      </c>
      <c r="H57" s="23" t="s">
        <v>198</v>
      </c>
    </row>
    <row r="58" spans="1:8" ht="30" customHeight="1">
      <c r="A58" s="14">
        <v>46</v>
      </c>
      <c r="B58" s="11">
        <v>293</v>
      </c>
      <c r="C58" s="6" t="s">
        <v>111</v>
      </c>
      <c r="D58" s="17" t="s">
        <v>112</v>
      </c>
      <c r="E58" s="11" t="s">
        <v>92</v>
      </c>
      <c r="F58" s="11" t="s">
        <v>92</v>
      </c>
      <c r="G58" s="11" t="s">
        <v>18</v>
      </c>
      <c r="H58" s="7"/>
    </row>
    <row r="59" spans="1:8" ht="48">
      <c r="A59" s="14">
        <v>47</v>
      </c>
      <c r="B59" s="11">
        <v>93</v>
      </c>
      <c r="C59" s="6" t="s">
        <v>113</v>
      </c>
      <c r="D59" s="17" t="s">
        <v>114</v>
      </c>
      <c r="E59" s="11" t="s">
        <v>92</v>
      </c>
      <c r="F59" s="11" t="s">
        <v>92</v>
      </c>
      <c r="G59" s="11" t="s">
        <v>18</v>
      </c>
      <c r="H59" s="23" t="s">
        <v>205</v>
      </c>
    </row>
    <row r="60" spans="1:8" ht="30" customHeight="1">
      <c r="A60" s="14">
        <v>48</v>
      </c>
      <c r="B60" s="11">
        <v>160</v>
      </c>
      <c r="C60" s="6" t="s">
        <v>115</v>
      </c>
      <c r="D60" s="17" t="s">
        <v>116</v>
      </c>
      <c r="E60" s="11" t="s">
        <v>117</v>
      </c>
      <c r="F60" s="11" t="s">
        <v>117</v>
      </c>
      <c r="G60" s="11" t="s">
        <v>18</v>
      </c>
      <c r="H60" s="5" t="s">
        <v>203</v>
      </c>
    </row>
    <row r="61" spans="1:8" ht="45" customHeight="1">
      <c r="A61" s="14">
        <v>49</v>
      </c>
      <c r="B61" s="11">
        <v>328</v>
      </c>
      <c r="C61" s="6" t="s">
        <v>118</v>
      </c>
      <c r="D61" s="17" t="s">
        <v>119</v>
      </c>
      <c r="E61" s="11" t="s">
        <v>117</v>
      </c>
      <c r="F61" s="11" t="s">
        <v>117</v>
      </c>
      <c r="G61" s="11" t="s">
        <v>6</v>
      </c>
      <c r="H61" s="23" t="s">
        <v>203</v>
      </c>
    </row>
    <row r="62" spans="1:8" ht="120">
      <c r="A62" s="14">
        <v>50</v>
      </c>
      <c r="B62" s="11">
        <v>179</v>
      </c>
      <c r="C62" s="6" t="s">
        <v>120</v>
      </c>
      <c r="D62" s="17" t="s">
        <v>121</v>
      </c>
      <c r="E62" s="11" t="s">
        <v>117</v>
      </c>
      <c r="F62" s="11" t="s">
        <v>117</v>
      </c>
      <c r="G62" s="11" t="s">
        <v>6</v>
      </c>
      <c r="H62" s="23" t="s">
        <v>211</v>
      </c>
    </row>
    <row r="63" spans="1:8" ht="47.1" customHeight="1">
      <c r="A63" s="14">
        <v>51</v>
      </c>
      <c r="B63" s="11">
        <v>286</v>
      </c>
      <c r="C63" s="6" t="s">
        <v>122</v>
      </c>
      <c r="D63" s="17" t="s">
        <v>123</v>
      </c>
      <c r="E63" s="11" t="s">
        <v>117</v>
      </c>
      <c r="F63" s="11" t="s">
        <v>117</v>
      </c>
      <c r="G63" s="11" t="s">
        <v>6</v>
      </c>
      <c r="H63" s="23" t="s">
        <v>199</v>
      </c>
    </row>
    <row r="64" spans="1:8" ht="30" customHeight="1">
      <c r="A64" s="14">
        <v>52</v>
      </c>
      <c r="B64" s="11" t="s">
        <v>124</v>
      </c>
      <c r="C64" s="6" t="s">
        <v>125</v>
      </c>
      <c r="D64" s="17" t="s">
        <v>126</v>
      </c>
      <c r="E64" s="11" t="s">
        <v>117</v>
      </c>
      <c r="F64" s="11" t="s">
        <v>117</v>
      </c>
      <c r="G64" s="11" t="s">
        <v>18</v>
      </c>
      <c r="H64" s="5" t="s">
        <v>203</v>
      </c>
    </row>
    <row r="65" spans="1:8" ht="47.1" customHeight="1">
      <c r="A65" s="14">
        <v>53</v>
      </c>
      <c r="B65" s="11">
        <v>324</v>
      </c>
      <c r="C65" s="6" t="s">
        <v>127</v>
      </c>
      <c r="D65" s="17" t="s">
        <v>128</v>
      </c>
      <c r="E65" s="11" t="s">
        <v>117</v>
      </c>
      <c r="F65" s="11" t="s">
        <v>117</v>
      </c>
      <c r="G65" s="11" t="s">
        <v>18</v>
      </c>
      <c r="H65" s="23" t="s">
        <v>200</v>
      </c>
    </row>
    <row r="66" spans="1:8" ht="30" customHeight="1">
      <c r="A66" s="14">
        <v>54</v>
      </c>
      <c r="B66" s="11">
        <v>277</v>
      </c>
      <c r="C66" s="6" t="s">
        <v>129</v>
      </c>
      <c r="D66" s="17" t="s">
        <v>130</v>
      </c>
      <c r="E66" s="11" t="s">
        <v>117</v>
      </c>
      <c r="F66" s="11" t="s">
        <v>117</v>
      </c>
      <c r="G66" s="11" t="s">
        <v>18</v>
      </c>
      <c r="H66" s="5" t="s">
        <v>203</v>
      </c>
    </row>
    <row r="67" spans="1:8" ht="30" customHeight="1">
      <c r="A67" s="14">
        <v>55</v>
      </c>
      <c r="B67" s="11">
        <v>35</v>
      </c>
      <c r="C67" s="6" t="s">
        <v>131</v>
      </c>
      <c r="D67" s="17" t="s">
        <v>132</v>
      </c>
      <c r="E67" s="11" t="s">
        <v>117</v>
      </c>
      <c r="F67" s="11" t="s">
        <v>117</v>
      </c>
      <c r="G67" s="11" t="s">
        <v>18</v>
      </c>
      <c r="H67" s="5" t="s">
        <v>203</v>
      </c>
    </row>
    <row r="68" spans="1:8" ht="30" customHeight="1">
      <c r="A68" s="14">
        <v>56</v>
      </c>
      <c r="B68" s="11">
        <v>144</v>
      </c>
      <c r="C68" s="6" t="s">
        <v>133</v>
      </c>
      <c r="D68" s="17" t="s">
        <v>134</v>
      </c>
      <c r="E68" s="11" t="s">
        <v>117</v>
      </c>
      <c r="F68" s="11" t="s">
        <v>117</v>
      </c>
      <c r="G68" s="11" t="s">
        <v>18</v>
      </c>
      <c r="H68" s="5" t="s">
        <v>203</v>
      </c>
    </row>
    <row r="69" spans="1:8" ht="48">
      <c r="A69" s="14">
        <v>57</v>
      </c>
      <c r="B69" s="11">
        <v>303</v>
      </c>
      <c r="C69" s="6" t="s">
        <v>135</v>
      </c>
      <c r="D69" s="17" t="s">
        <v>136</v>
      </c>
      <c r="E69" s="11" t="s">
        <v>117</v>
      </c>
      <c r="F69" s="11" t="s">
        <v>117</v>
      </c>
      <c r="G69" s="11" t="s">
        <v>18</v>
      </c>
      <c r="H69" s="23" t="s">
        <v>206</v>
      </c>
    </row>
    <row r="70" spans="1:8" ht="30" customHeight="1">
      <c r="A70" s="14">
        <v>58</v>
      </c>
      <c r="B70" s="11">
        <v>240</v>
      </c>
      <c r="C70" s="6" t="s">
        <v>137</v>
      </c>
      <c r="D70" s="17" t="s">
        <v>138</v>
      </c>
      <c r="E70" s="11" t="s">
        <v>117</v>
      </c>
      <c r="F70" s="11" t="s">
        <v>117</v>
      </c>
      <c r="G70" s="11" t="s">
        <v>18</v>
      </c>
      <c r="H70" s="5" t="s">
        <v>203</v>
      </c>
    </row>
    <row r="71" spans="1:8" ht="45" customHeight="1">
      <c r="A71" s="14">
        <v>59</v>
      </c>
      <c r="B71" s="11">
        <v>186</v>
      </c>
      <c r="C71" s="6" t="s">
        <v>139</v>
      </c>
      <c r="D71" s="17" t="s">
        <v>140</v>
      </c>
      <c r="E71" s="11" t="s">
        <v>117</v>
      </c>
      <c r="F71" s="11" t="s">
        <v>117</v>
      </c>
      <c r="G71" s="11" t="s">
        <v>6</v>
      </c>
      <c r="H71" s="23" t="s">
        <v>203</v>
      </c>
    </row>
    <row r="72" spans="1:8" ht="30" customHeight="1">
      <c r="A72" s="14">
        <v>60</v>
      </c>
      <c r="B72" s="11">
        <v>141</v>
      </c>
      <c r="C72" s="6" t="s">
        <v>141</v>
      </c>
      <c r="D72" s="17" t="s">
        <v>142</v>
      </c>
      <c r="E72" s="11" t="s">
        <v>117</v>
      </c>
      <c r="F72" s="11" t="s">
        <v>117</v>
      </c>
      <c r="G72" s="11" t="s">
        <v>18</v>
      </c>
      <c r="H72" s="5" t="s">
        <v>203</v>
      </c>
    </row>
    <row r="73" spans="1:8" ht="72">
      <c r="A73" s="14">
        <v>61</v>
      </c>
      <c r="B73" s="11">
        <v>187</v>
      </c>
      <c r="C73" s="6" t="s">
        <v>143</v>
      </c>
      <c r="D73" s="17" t="s">
        <v>144</v>
      </c>
      <c r="E73" s="11" t="s">
        <v>145</v>
      </c>
      <c r="F73" s="11" t="s">
        <v>145</v>
      </c>
      <c r="G73" s="11" t="s">
        <v>18</v>
      </c>
      <c r="H73" s="23" t="s">
        <v>207</v>
      </c>
    </row>
    <row r="74" spans="1:8" ht="30" customHeight="1">
      <c r="A74" s="14">
        <v>62</v>
      </c>
      <c r="B74" s="11">
        <v>231</v>
      </c>
      <c r="C74" s="6" t="s">
        <v>146</v>
      </c>
      <c r="D74" s="17" t="s">
        <v>147</v>
      </c>
      <c r="E74" s="11" t="s">
        <v>145</v>
      </c>
      <c r="F74" s="11" t="s">
        <v>145</v>
      </c>
      <c r="G74" s="11" t="s">
        <v>18</v>
      </c>
      <c r="H74" s="5" t="s">
        <v>203</v>
      </c>
    </row>
    <row r="75" spans="1:8" ht="45" customHeight="1">
      <c r="A75" s="14">
        <v>63</v>
      </c>
      <c r="B75" s="11">
        <v>19</v>
      </c>
      <c r="C75" s="6" t="s">
        <v>148</v>
      </c>
      <c r="D75" s="17" t="s">
        <v>149</v>
      </c>
      <c r="E75" s="11" t="s">
        <v>145</v>
      </c>
      <c r="F75" s="11" t="s">
        <v>145</v>
      </c>
      <c r="G75" s="11" t="s">
        <v>6</v>
      </c>
      <c r="H75" s="23" t="s">
        <v>203</v>
      </c>
    </row>
    <row r="76" spans="1:8" ht="30" customHeight="1">
      <c r="A76" s="14">
        <v>64</v>
      </c>
      <c r="B76" s="11">
        <v>225</v>
      </c>
      <c r="C76" s="6" t="s">
        <v>150</v>
      </c>
      <c r="D76" s="17" t="s">
        <v>151</v>
      </c>
      <c r="E76" s="11" t="s">
        <v>145</v>
      </c>
      <c r="F76" s="11" t="s">
        <v>145</v>
      </c>
      <c r="G76" s="11" t="s">
        <v>18</v>
      </c>
      <c r="H76" s="5" t="s">
        <v>203</v>
      </c>
    </row>
    <row r="77" spans="1:8" ht="108">
      <c r="A77" s="14">
        <v>65</v>
      </c>
      <c r="B77" s="11">
        <v>103</v>
      </c>
      <c r="C77" s="6" t="s">
        <v>152</v>
      </c>
      <c r="D77" s="17" t="s">
        <v>153</v>
      </c>
      <c r="E77" s="11" t="s">
        <v>145</v>
      </c>
      <c r="F77" s="11" t="s">
        <v>145</v>
      </c>
      <c r="G77" s="11" t="s">
        <v>6</v>
      </c>
      <c r="H77" s="23" t="s">
        <v>212</v>
      </c>
    </row>
    <row r="78" spans="1:8" ht="108">
      <c r="A78" s="14">
        <v>66</v>
      </c>
      <c r="B78" s="11">
        <v>307</v>
      </c>
      <c r="C78" s="6" t="s">
        <v>154</v>
      </c>
      <c r="D78" s="17" t="s">
        <v>155</v>
      </c>
      <c r="E78" s="11" t="s">
        <v>145</v>
      </c>
      <c r="F78" s="11" t="s">
        <v>145</v>
      </c>
      <c r="G78" s="11" t="s">
        <v>6</v>
      </c>
      <c r="H78" s="23" t="s">
        <v>213</v>
      </c>
    </row>
    <row r="79" spans="1:8" ht="47.1" customHeight="1">
      <c r="A79" s="14">
        <v>67</v>
      </c>
      <c r="B79" s="11">
        <v>279</v>
      </c>
      <c r="C79" s="6" t="s">
        <v>156</v>
      </c>
      <c r="D79" s="17" t="s">
        <v>157</v>
      </c>
      <c r="E79" s="11" t="s">
        <v>145</v>
      </c>
      <c r="F79" s="11" t="s">
        <v>145</v>
      </c>
      <c r="G79" s="11" t="s">
        <v>18</v>
      </c>
      <c r="H79" s="23" t="s">
        <v>203</v>
      </c>
    </row>
    <row r="80" spans="1:8" ht="30" customHeight="1">
      <c r="A80" s="14">
        <v>68</v>
      </c>
      <c r="B80" s="11">
        <v>317</v>
      </c>
      <c r="C80" s="6" t="s">
        <v>158</v>
      </c>
      <c r="D80" s="17" t="s">
        <v>159</v>
      </c>
      <c r="E80" s="11" t="s">
        <v>145</v>
      </c>
      <c r="F80" s="11" t="s">
        <v>145</v>
      </c>
      <c r="G80" s="11" t="s">
        <v>18</v>
      </c>
      <c r="H80" s="5" t="s">
        <v>203</v>
      </c>
    </row>
    <row r="81" spans="1:8" ht="72.95" customHeight="1">
      <c r="A81" s="14">
        <v>69</v>
      </c>
      <c r="B81" s="11">
        <v>15</v>
      </c>
      <c r="C81" s="6" t="s">
        <v>160</v>
      </c>
      <c r="D81" s="17" t="s">
        <v>161</v>
      </c>
      <c r="E81" s="11" t="s">
        <v>145</v>
      </c>
      <c r="F81" s="11" t="s">
        <v>145</v>
      </c>
      <c r="G81" s="11" t="s">
        <v>6</v>
      </c>
      <c r="H81" s="23" t="s">
        <v>201</v>
      </c>
    </row>
    <row r="82" spans="1:8" ht="30" customHeight="1">
      <c r="A82" s="14">
        <v>70</v>
      </c>
      <c r="B82" s="11">
        <v>119</v>
      </c>
      <c r="C82" s="6" t="s">
        <v>162</v>
      </c>
      <c r="D82" s="17" t="s">
        <v>163</v>
      </c>
      <c r="E82" s="11" t="s">
        <v>145</v>
      </c>
      <c r="F82" s="11" t="s">
        <v>145</v>
      </c>
      <c r="G82" s="11" t="s">
        <v>18</v>
      </c>
      <c r="H82" s="5" t="s">
        <v>203</v>
      </c>
    </row>
    <row r="83" spans="1:8" ht="45" customHeight="1">
      <c r="A83" s="14">
        <v>71</v>
      </c>
      <c r="B83" s="11">
        <v>9</v>
      </c>
      <c r="C83" s="6" t="s">
        <v>164</v>
      </c>
      <c r="D83" s="17" t="s">
        <v>165</v>
      </c>
      <c r="E83" s="11" t="s">
        <v>145</v>
      </c>
      <c r="F83" s="11" t="s">
        <v>145</v>
      </c>
      <c r="G83" s="11" t="s">
        <v>6</v>
      </c>
      <c r="H83" s="23" t="s">
        <v>203</v>
      </c>
    </row>
    <row r="84" spans="1:8" ht="45" customHeight="1">
      <c r="A84" s="14">
        <v>72</v>
      </c>
      <c r="B84" s="11">
        <v>220</v>
      </c>
      <c r="C84" s="6" t="s">
        <v>166</v>
      </c>
      <c r="D84" s="17" t="s">
        <v>167</v>
      </c>
      <c r="E84" s="11" t="s">
        <v>145</v>
      </c>
      <c r="F84" s="11" t="s">
        <v>145</v>
      </c>
      <c r="G84" s="11" t="s">
        <v>6</v>
      </c>
      <c r="H84" s="23" t="s">
        <v>203</v>
      </c>
    </row>
    <row r="85" spans="1:8" ht="72.95" customHeight="1">
      <c r="A85" s="14">
        <v>73</v>
      </c>
      <c r="B85" s="11">
        <v>297</v>
      </c>
      <c r="C85" s="6" t="s">
        <v>168</v>
      </c>
      <c r="D85" s="17" t="s">
        <v>169</v>
      </c>
      <c r="E85" s="11" t="s">
        <v>145</v>
      </c>
      <c r="F85" s="11" t="s">
        <v>145</v>
      </c>
      <c r="G85" s="11" t="s">
        <v>6</v>
      </c>
      <c r="H85" s="23" t="s">
        <v>203</v>
      </c>
    </row>
    <row r="86" spans="1:8" ht="47.1" customHeight="1">
      <c r="A86" s="14">
        <v>74</v>
      </c>
      <c r="B86" s="11">
        <v>74</v>
      </c>
      <c r="C86" s="6" t="s">
        <v>170</v>
      </c>
      <c r="D86" s="17" t="s">
        <v>171</v>
      </c>
      <c r="E86" s="11" t="s">
        <v>172</v>
      </c>
      <c r="F86" s="11" t="s">
        <v>172</v>
      </c>
      <c r="G86" s="11" t="s">
        <v>18</v>
      </c>
      <c r="H86" s="23" t="s">
        <v>203</v>
      </c>
    </row>
    <row r="87" spans="1:8" ht="45" customHeight="1">
      <c r="A87" s="14">
        <v>75</v>
      </c>
      <c r="B87" s="11">
        <v>316</v>
      </c>
      <c r="C87" s="6" t="s">
        <v>173</v>
      </c>
      <c r="D87" s="17" t="s">
        <v>174</v>
      </c>
      <c r="E87" s="11" t="s">
        <v>172</v>
      </c>
      <c r="F87" s="11" t="s">
        <v>172</v>
      </c>
      <c r="G87" s="11" t="s">
        <v>6</v>
      </c>
      <c r="H87" s="23" t="s">
        <v>203</v>
      </c>
    </row>
    <row r="88" spans="1:8" ht="45" customHeight="1">
      <c r="A88" s="14">
        <v>76</v>
      </c>
      <c r="B88" s="11">
        <v>268</v>
      </c>
      <c r="C88" s="6" t="s">
        <v>175</v>
      </c>
      <c r="D88" s="17" t="s">
        <v>176</v>
      </c>
      <c r="E88" s="11" t="s">
        <v>172</v>
      </c>
      <c r="F88" s="11" t="s">
        <v>172</v>
      </c>
      <c r="G88" s="11" t="s">
        <v>6</v>
      </c>
      <c r="H88" s="23" t="s">
        <v>203</v>
      </c>
    </row>
    <row r="89" spans="1:8" ht="48">
      <c r="A89" s="14">
        <v>77</v>
      </c>
      <c r="B89" s="11">
        <v>217</v>
      </c>
      <c r="C89" s="6" t="s">
        <v>177</v>
      </c>
      <c r="D89" s="17" t="s">
        <v>178</v>
      </c>
      <c r="E89" s="11" t="s">
        <v>172</v>
      </c>
      <c r="F89" s="11" t="s">
        <v>172</v>
      </c>
      <c r="G89" s="11" t="s">
        <v>6</v>
      </c>
      <c r="H89" s="23" t="s">
        <v>214</v>
      </c>
    </row>
    <row r="90" spans="1:8" ht="45" customHeight="1">
      <c r="A90" s="14">
        <v>78</v>
      </c>
      <c r="B90" s="11">
        <v>180</v>
      </c>
      <c r="C90" s="6" t="s">
        <v>179</v>
      </c>
      <c r="D90" s="17" t="s">
        <v>180</v>
      </c>
      <c r="E90" s="11" t="s">
        <v>172</v>
      </c>
      <c r="F90" s="11" t="s">
        <v>172</v>
      </c>
      <c r="G90" s="11" t="s">
        <v>6</v>
      </c>
      <c r="H90" s="23" t="s">
        <v>203</v>
      </c>
    </row>
    <row r="91" spans="1:8" ht="36">
      <c r="A91" s="14">
        <v>79</v>
      </c>
      <c r="B91" s="11">
        <v>206</v>
      </c>
      <c r="C91" s="6" t="s">
        <v>181</v>
      </c>
      <c r="D91" s="17" t="s">
        <v>182</v>
      </c>
      <c r="E91" s="11" t="s">
        <v>172</v>
      </c>
      <c r="F91" s="11" t="s">
        <v>172</v>
      </c>
      <c r="G91" s="11" t="s">
        <v>6</v>
      </c>
      <c r="H91" s="23" t="s">
        <v>215</v>
      </c>
    </row>
    <row r="92" spans="1:8" ht="45" customHeight="1">
      <c r="A92" s="14">
        <v>80</v>
      </c>
      <c r="B92" s="11">
        <v>233</v>
      </c>
      <c r="C92" s="6" t="s">
        <v>183</v>
      </c>
      <c r="D92" s="17" t="s">
        <v>184</v>
      </c>
      <c r="E92" s="11" t="s">
        <v>172</v>
      </c>
      <c r="F92" s="11" t="s">
        <v>172</v>
      </c>
      <c r="G92" s="11" t="s">
        <v>6</v>
      </c>
      <c r="H92" s="23" t="s">
        <v>203</v>
      </c>
    </row>
    <row r="93" spans="1:8" ht="47.1" customHeight="1">
      <c r="A93" s="14">
        <v>81</v>
      </c>
      <c r="B93" s="11">
        <v>206</v>
      </c>
      <c r="C93" s="6" t="s">
        <v>185</v>
      </c>
      <c r="D93" s="17" t="s">
        <v>186</v>
      </c>
      <c r="E93" s="11" t="s">
        <v>172</v>
      </c>
      <c r="F93" s="11" t="s">
        <v>172</v>
      </c>
      <c r="G93" s="11" t="s">
        <v>6</v>
      </c>
      <c r="H93" s="23" t="s">
        <v>202</v>
      </c>
    </row>
    <row r="94" spans="1:8" ht="30" customHeight="1">
      <c r="A94" s="14">
        <v>82</v>
      </c>
      <c r="B94" s="11">
        <v>30</v>
      </c>
      <c r="C94" s="6" t="s">
        <v>187</v>
      </c>
      <c r="D94" s="17" t="s">
        <v>188</v>
      </c>
      <c r="E94" s="11" t="s">
        <v>172</v>
      </c>
      <c r="F94" s="11" t="s">
        <v>172</v>
      </c>
      <c r="G94" s="11" t="s">
        <v>18</v>
      </c>
      <c r="H94" s="5" t="s">
        <v>203</v>
      </c>
    </row>
    <row r="95" spans="1:8" ht="30" customHeight="1">
      <c r="A95" s="14">
        <v>83</v>
      </c>
      <c r="B95" s="11">
        <v>234</v>
      </c>
      <c r="C95" s="6" t="s">
        <v>189</v>
      </c>
      <c r="D95" s="17" t="s">
        <v>190</v>
      </c>
      <c r="E95" s="11" t="s">
        <v>172</v>
      </c>
      <c r="F95" s="11" t="s">
        <v>172</v>
      </c>
      <c r="G95" s="11" t="s">
        <v>18</v>
      </c>
      <c r="H95" s="5" t="s">
        <v>203</v>
      </c>
    </row>
    <row r="96" spans="1:8" ht="30" customHeight="1">
      <c r="A96" s="14">
        <v>84</v>
      </c>
      <c r="B96" s="11">
        <v>30</v>
      </c>
      <c r="C96" s="6" t="s">
        <v>191</v>
      </c>
      <c r="D96" s="17" t="s">
        <v>192</v>
      </c>
      <c r="E96" s="11" t="s">
        <v>172</v>
      </c>
      <c r="F96" s="11" t="s">
        <v>172</v>
      </c>
      <c r="G96" s="11" t="s">
        <v>18</v>
      </c>
      <c r="H96" s="5" t="s">
        <v>203</v>
      </c>
    </row>
    <row r="97" spans="1:8" ht="30" customHeight="1">
      <c r="A97" s="14"/>
      <c r="B97" s="11"/>
      <c r="C97" s="6"/>
      <c r="D97" s="17"/>
      <c r="E97" s="11"/>
      <c r="F97" s="19"/>
      <c r="G97" s="11"/>
      <c r="H97" s="7"/>
    </row>
    <row r="98" spans="1:8" ht="30" customHeight="1">
      <c r="A98" s="14"/>
      <c r="B98" s="11"/>
      <c r="C98" s="6"/>
      <c r="D98" s="17"/>
      <c r="E98" s="11"/>
      <c r="F98" s="19"/>
      <c r="G98" s="11"/>
      <c r="H98" s="7"/>
    </row>
    <row r="99" spans="1:8" ht="30" customHeight="1">
      <c r="A99" s="14"/>
      <c r="B99" s="11"/>
      <c r="C99" s="6"/>
      <c r="D99" s="17"/>
      <c r="E99" s="11"/>
      <c r="F99" s="19"/>
      <c r="G99" s="11"/>
      <c r="H99" s="7"/>
    </row>
    <row r="100" spans="1:8" ht="30" customHeight="1">
      <c r="A100" s="14"/>
      <c r="B100" s="11"/>
      <c r="C100" s="6"/>
      <c r="D100" s="17"/>
      <c r="E100" s="11"/>
      <c r="F100" s="19"/>
      <c r="G100" s="11"/>
      <c r="H100" s="7"/>
    </row>
    <row r="101" spans="1:8" ht="30" customHeight="1">
      <c r="A101" s="14"/>
      <c r="B101" s="11"/>
      <c r="C101" s="6"/>
      <c r="D101" s="17"/>
      <c r="E101" s="11"/>
      <c r="F101" s="19"/>
      <c r="G101" s="11"/>
      <c r="H101" s="7"/>
    </row>
    <row r="102" spans="1:8" ht="30" customHeight="1">
      <c r="A102" s="14"/>
      <c r="B102" s="11"/>
      <c r="C102" s="6"/>
      <c r="D102" s="17"/>
      <c r="E102" s="11"/>
      <c r="F102" s="19"/>
      <c r="G102" s="11"/>
      <c r="H102" s="7"/>
    </row>
    <row r="103" spans="1:8" ht="30" customHeight="1">
      <c r="A103" s="14"/>
      <c r="B103" s="11"/>
      <c r="C103" s="6"/>
      <c r="D103" s="17"/>
      <c r="E103" s="11"/>
      <c r="F103" s="19"/>
      <c r="G103" s="11"/>
      <c r="H103" s="7"/>
    </row>
    <row r="104" spans="1:8" ht="30" customHeight="1">
      <c r="A104" s="14"/>
      <c r="B104" s="11"/>
      <c r="C104" s="6"/>
      <c r="D104" s="17"/>
      <c r="E104" s="11"/>
      <c r="F104" s="19"/>
      <c r="G104" s="11"/>
      <c r="H104" s="7"/>
    </row>
    <row r="105" spans="1:8" ht="30" customHeight="1">
      <c r="A105" s="14"/>
      <c r="B105" s="11"/>
      <c r="C105" s="6"/>
      <c r="D105" s="17"/>
      <c r="E105" s="11"/>
      <c r="F105" s="19"/>
      <c r="G105" s="11"/>
      <c r="H105" s="7"/>
    </row>
    <row r="106" spans="1:8" ht="30" customHeight="1">
      <c r="A106" s="14"/>
      <c r="B106" s="11"/>
      <c r="C106" s="6"/>
      <c r="D106" s="17"/>
      <c r="E106" s="11"/>
      <c r="F106" s="19"/>
      <c r="G106" s="11"/>
      <c r="H106" s="7"/>
    </row>
    <row r="107" spans="1:8" ht="30" customHeight="1">
      <c r="A107" s="14"/>
      <c r="B107" s="11"/>
      <c r="C107" s="6"/>
      <c r="D107" s="17"/>
      <c r="E107" s="11"/>
      <c r="F107" s="19"/>
      <c r="G107" s="11"/>
      <c r="H107" s="7"/>
    </row>
    <row r="108" spans="1:8" ht="30" customHeight="1">
      <c r="A108" s="14"/>
      <c r="B108" s="11"/>
      <c r="C108" s="6"/>
      <c r="D108" s="17"/>
      <c r="E108" s="11"/>
      <c r="F108" s="19"/>
      <c r="G108" s="11"/>
      <c r="H108" s="7"/>
    </row>
    <row r="109" spans="1:8" ht="30" customHeight="1">
      <c r="A109" s="14"/>
      <c r="B109" s="11"/>
      <c r="C109" s="6"/>
      <c r="D109" s="17"/>
      <c r="E109" s="11"/>
      <c r="F109" s="19"/>
      <c r="G109" s="11"/>
      <c r="H109" s="7"/>
    </row>
    <row r="110" spans="1:8" ht="30" customHeight="1">
      <c r="A110" s="14"/>
      <c r="B110" s="11"/>
      <c r="C110" s="6"/>
      <c r="D110" s="17"/>
      <c r="E110" s="11"/>
      <c r="F110" s="19"/>
      <c r="G110" s="11"/>
      <c r="H110" s="7"/>
    </row>
    <row r="111" spans="1:8" ht="30" customHeight="1">
      <c r="A111" s="14"/>
      <c r="B111" s="11"/>
      <c r="C111" s="6"/>
      <c r="D111" s="17"/>
      <c r="E111" s="11"/>
      <c r="F111" s="19"/>
      <c r="G111" s="11"/>
      <c r="H111" s="7"/>
    </row>
    <row r="112" spans="1:8" ht="30" customHeight="1">
      <c r="A112" s="14"/>
      <c r="B112" s="11"/>
      <c r="C112" s="6"/>
      <c r="D112" s="17"/>
      <c r="E112" s="11"/>
      <c r="F112" s="19"/>
      <c r="G112" s="11"/>
      <c r="H112" s="7"/>
    </row>
    <row r="113" spans="1:8" ht="30" customHeight="1">
      <c r="A113" s="14"/>
      <c r="B113" s="11"/>
      <c r="C113" s="6"/>
      <c r="D113" s="17"/>
      <c r="E113" s="11"/>
      <c r="F113" s="19"/>
      <c r="G113" s="11"/>
      <c r="H113" s="7"/>
    </row>
    <row r="114" spans="1:8" ht="30" customHeight="1">
      <c r="A114" s="14"/>
      <c r="B114" s="11"/>
      <c r="C114" s="6"/>
      <c r="D114" s="17"/>
      <c r="E114" s="11"/>
      <c r="F114" s="19"/>
      <c r="G114" s="11"/>
      <c r="H114" s="7"/>
    </row>
    <row r="115" spans="1:8" ht="30" customHeight="1">
      <c r="A115" s="14"/>
      <c r="B115" s="11"/>
      <c r="C115" s="6"/>
      <c r="D115" s="17"/>
      <c r="E115" s="11"/>
      <c r="F115" s="19"/>
      <c r="G115" s="11"/>
      <c r="H115" s="7"/>
    </row>
    <row r="116" spans="1:8" ht="30" customHeight="1">
      <c r="A116" s="14"/>
      <c r="B116" s="11"/>
      <c r="C116" s="6"/>
      <c r="D116" s="17"/>
      <c r="E116" s="11"/>
      <c r="F116" s="19"/>
      <c r="G116" s="11"/>
      <c r="H116" s="7"/>
    </row>
    <row r="117" spans="1:8" ht="30" customHeight="1">
      <c r="A117" s="14"/>
      <c r="B117" s="11"/>
      <c r="C117" s="6"/>
      <c r="D117" s="17"/>
      <c r="E117" s="11"/>
      <c r="F117" s="19"/>
      <c r="G117" s="11"/>
      <c r="H117" s="7"/>
    </row>
    <row r="118" spans="1:8" ht="30" customHeight="1">
      <c r="A118" s="14"/>
      <c r="B118" s="11"/>
      <c r="C118" s="6"/>
      <c r="D118" s="17"/>
      <c r="E118" s="11"/>
      <c r="F118" s="19"/>
      <c r="G118" s="11"/>
      <c r="H118" s="7"/>
    </row>
    <row r="119" spans="1:8" ht="30" customHeight="1">
      <c r="A119" s="14"/>
      <c r="B119" s="11"/>
      <c r="C119" s="6"/>
      <c r="D119" s="17"/>
      <c r="E119" s="11"/>
      <c r="F119" s="19"/>
      <c r="G119" s="11"/>
      <c r="H119" s="7"/>
    </row>
    <row r="120" spans="1:8" ht="30" customHeight="1">
      <c r="A120" s="14"/>
      <c r="B120" s="11"/>
      <c r="C120" s="6"/>
      <c r="D120" s="17"/>
      <c r="E120" s="11"/>
      <c r="F120" s="19"/>
      <c r="G120" s="11"/>
      <c r="H120" s="7"/>
    </row>
    <row r="121" spans="1:8" ht="30" customHeight="1">
      <c r="A121" s="14"/>
      <c r="B121" s="11"/>
      <c r="C121" s="6"/>
      <c r="D121" s="17"/>
      <c r="E121" s="11"/>
      <c r="F121" s="19"/>
      <c r="G121" s="11"/>
      <c r="H121" s="7"/>
    </row>
    <row r="122" spans="1:8" ht="30" customHeight="1">
      <c r="A122" s="14"/>
      <c r="B122" s="11"/>
      <c r="C122" s="6"/>
      <c r="D122" s="17"/>
      <c r="E122" s="11"/>
      <c r="F122" s="19"/>
      <c r="G122" s="11"/>
      <c r="H122" s="7"/>
    </row>
    <row r="123" spans="1:8" ht="30" customHeight="1">
      <c r="A123" s="14"/>
      <c r="B123" s="11"/>
      <c r="C123" s="6"/>
      <c r="D123" s="17"/>
      <c r="E123" s="11"/>
      <c r="F123" s="19"/>
      <c r="G123" s="11"/>
      <c r="H123" s="7"/>
    </row>
    <row r="124" spans="1:8" ht="30" customHeight="1">
      <c r="A124" s="14"/>
      <c r="B124" s="11"/>
      <c r="C124" s="6"/>
      <c r="D124" s="17"/>
      <c r="E124" s="11"/>
      <c r="F124" s="19"/>
      <c r="G124" s="11"/>
      <c r="H124" s="7"/>
    </row>
    <row r="125" spans="1:8" ht="30" customHeight="1">
      <c r="A125" s="14"/>
      <c r="B125" s="11"/>
      <c r="C125" s="6"/>
      <c r="D125" s="17"/>
      <c r="E125" s="11"/>
      <c r="F125" s="19"/>
      <c r="G125" s="11"/>
      <c r="H125" s="7"/>
    </row>
    <row r="126" spans="1:8" ht="30" customHeight="1">
      <c r="A126" s="14"/>
      <c r="B126" s="11"/>
      <c r="C126" s="6"/>
      <c r="D126" s="17"/>
      <c r="E126" s="11"/>
      <c r="F126" s="19"/>
      <c r="G126" s="11"/>
      <c r="H126" s="7"/>
    </row>
    <row r="127" spans="1:8" ht="30" customHeight="1">
      <c r="A127" s="14"/>
      <c r="B127" s="11"/>
      <c r="C127" s="6"/>
      <c r="D127" s="17"/>
      <c r="E127" s="11"/>
      <c r="F127" s="19"/>
      <c r="G127" s="11"/>
      <c r="H127" s="7"/>
    </row>
    <row r="128" spans="1:8" ht="30" customHeight="1">
      <c r="A128" s="14"/>
      <c r="B128" s="11"/>
      <c r="C128" s="6"/>
      <c r="D128" s="17"/>
      <c r="E128" s="11"/>
      <c r="F128" s="19"/>
      <c r="G128" s="11"/>
      <c r="H128" s="7"/>
    </row>
    <row r="129" spans="1:8" ht="30" customHeight="1">
      <c r="A129" s="14"/>
      <c r="B129" s="11"/>
      <c r="C129" s="6"/>
      <c r="D129" s="17"/>
      <c r="E129" s="11"/>
      <c r="F129" s="19"/>
      <c r="G129" s="11"/>
      <c r="H129" s="7"/>
    </row>
    <row r="130" spans="1:8" ht="30" customHeight="1">
      <c r="A130" s="14"/>
      <c r="B130" s="11"/>
      <c r="C130" s="6"/>
      <c r="D130" s="17"/>
      <c r="E130" s="11"/>
      <c r="F130" s="19"/>
      <c r="G130" s="11"/>
      <c r="H130" s="7"/>
    </row>
    <row r="131" spans="1:8" ht="30" customHeight="1">
      <c r="A131" s="14"/>
      <c r="B131" s="11"/>
      <c r="C131" s="6"/>
      <c r="D131" s="17"/>
      <c r="E131" s="11"/>
      <c r="F131" s="19"/>
      <c r="G131" s="11"/>
      <c r="H131" s="7"/>
    </row>
    <row r="132" spans="1:8" ht="30" customHeight="1">
      <c r="A132" s="15"/>
      <c r="B132" s="12"/>
      <c r="C132" s="8"/>
      <c r="D132" s="18"/>
      <c r="E132" s="12"/>
      <c r="F132" s="20"/>
      <c r="G132" s="12"/>
      <c r="H132" s="9"/>
    </row>
  </sheetData>
  <mergeCells count="10">
    <mergeCell ref="A1:H1"/>
    <mergeCell ref="A9:B9"/>
    <mergeCell ref="A8:B8"/>
    <mergeCell ref="A6:B6"/>
    <mergeCell ref="A4:B4"/>
    <mergeCell ref="A7:B7"/>
    <mergeCell ref="A2:H2"/>
    <mergeCell ref="D6:H9"/>
    <mergeCell ref="F4:H4"/>
    <mergeCell ref="D4:E4"/>
  </mergeCells>
  <conditionalFormatting sqref="G13:G132">
    <cfRule type="containsText" dxfId="2" priority="1" operator="containsText" text="Нарушения не выявлены"/>
    <cfRule type="containsText" dxfId="1" priority="2" operator="containsText" text="Выявлены нарушения"/>
    <cfRule type="containsText" dxfId="0" priority="3" operator="containsText" text="Проверка не завершена"/>
  </conditionalFormatting>
  <dataValidations count="2">
    <dataValidation type="list" sqref="G13:G132" xr:uid="{00000000-0002-0000-0000-000000000000}">
      <formula1>"Нарушения не выявлены,Выявлены нарушения,Проверка не завершена,Не проведена"</formula1>
    </dataValidation>
    <dataValidation type="list" sqref="H13:H132" xr:uid="{00000000-0002-0000-0000-000001000000}">
      <formula1>"Не требуются,Выдано предписание,Материалы переданы в Дисциплинарную комиссию,Иное"</formula1>
    </dataValidation>
  </dataValidations>
  <pageMargins left="0.7" right="0.7" top="0.75" bottom="0.75" header="0.3" footer="0.3"/>
  <drawing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 проверок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2026-09-15T14:36:32Z</dcterms:modified>
</cp:coreProperties>
</file>